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E6C2632B-E6E1-4538-91B6-51ABFB7A55D8}" xr6:coauthVersionLast="36" xr6:coauthVersionMax="47" xr10:uidLastSave="{00000000-0000-0000-0000-000000000000}"/>
  <bookViews>
    <workbookView xWindow="-104" yWindow="-104" windowWidth="30931" windowHeight="16773" xr2:uid="{00000000-000D-0000-FFFF-FFFF00000000}"/>
  </bookViews>
  <sheets>
    <sheet name="LOT 3" sheetId="1" r:id="rId1"/>
  </sheets>
  <definedNames>
    <definedName name="_xlnm.Print_Titles" localSheetId="0">'LOT 3'!$5:$7</definedName>
    <definedName name="_xlnm.Print_Area" localSheetId="0">'LOT 3'!$A$1:$H$164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3" i="1" l="1"/>
  <c r="E152" i="1"/>
  <c r="E149" i="1"/>
  <c r="E143" i="1"/>
  <c r="E142" i="1"/>
  <c r="E134" i="1"/>
  <c r="E133" i="1"/>
  <c r="E132" i="1"/>
  <c r="E124" i="1"/>
  <c r="E123" i="1"/>
  <c r="E119" i="1"/>
  <c r="E114" i="1"/>
  <c r="E113" i="1"/>
  <c r="E112" i="1"/>
  <c r="E109" i="1"/>
  <c r="E101" i="1"/>
  <c r="E95" i="1"/>
  <c r="E67" i="1"/>
  <c r="E66" i="1"/>
  <c r="E57" i="1"/>
  <c r="E56" i="1"/>
  <c r="E55" i="1"/>
  <c r="E53" i="1"/>
  <c r="E51" i="1"/>
  <c r="E49" i="1"/>
  <c r="E47" i="1"/>
  <c r="E45" i="1"/>
  <c r="E44" i="1"/>
  <c r="E40" i="1"/>
  <c r="E36" i="1"/>
  <c r="E30" i="1"/>
  <c r="E29" i="1"/>
  <c r="E31" i="1" l="1"/>
  <c r="E32" i="1" s="1"/>
  <c r="E33" i="1" l="1"/>
  <c r="E34" i="1" s="1"/>
  <c r="E35" i="1" l="1"/>
  <c r="E37" i="1" l="1"/>
  <c r="E38" i="1" s="1"/>
  <c r="E39" i="1" s="1"/>
  <c r="E41" i="1" s="1"/>
  <c r="E42" i="1" s="1"/>
  <c r="E43" i="1" s="1"/>
  <c r="E46" i="1" s="1"/>
  <c r="E48" i="1" s="1"/>
  <c r="E50" i="1" s="1"/>
  <c r="E52" i="1" s="1"/>
  <c r="E54" i="1" s="1"/>
  <c r="E58" i="1" s="1"/>
  <c r="E59" i="1" s="1"/>
  <c r="E60" i="1" s="1"/>
  <c r="E61" i="1" s="1"/>
  <c r="E62" i="1" s="1"/>
  <c r="E63" i="1" s="1"/>
  <c r="E64" i="1" s="1"/>
  <c r="E65" i="1" s="1"/>
  <c r="E68" i="1" s="1"/>
  <c r="E69" i="1" s="1"/>
  <c r="E70" i="1" s="1"/>
  <c r="E71" i="1" s="1"/>
  <c r="E72" i="1" s="1"/>
  <c r="E73" i="1" s="1"/>
  <c r="E74" i="1" s="1"/>
  <c r="E75" i="1" s="1"/>
  <c r="E76" i="1" s="1"/>
  <c r="E77" i="1" s="1"/>
  <c r="E78" i="1" s="1"/>
  <c r="E79" i="1" s="1"/>
  <c r="E80" i="1" s="1"/>
  <c r="E81" i="1" s="1"/>
  <c r="E82" i="1" s="1"/>
  <c r="E83" i="1" s="1"/>
  <c r="E84" i="1" s="1"/>
  <c r="E85" i="1" s="1"/>
  <c r="E86" i="1" s="1"/>
  <c r="E87" i="1" s="1"/>
  <c r="E88" i="1" s="1"/>
  <c r="E89" i="1" s="1"/>
  <c r="E90" i="1" s="1"/>
  <c r="E91" i="1" s="1"/>
  <c r="E92" i="1" l="1"/>
  <c r="E93" i="1" s="1"/>
  <c r="E94" i="1" s="1"/>
  <c r="E96" i="1" s="1"/>
  <c r="E97" i="1" s="1"/>
  <c r="E98" i="1" s="1"/>
  <c r="E99" i="1" s="1"/>
  <c r="E100" i="1" s="1"/>
  <c r="E102" i="1" s="1"/>
  <c r="E103" i="1" s="1"/>
  <c r="E104" i="1" s="1"/>
  <c r="E105" i="1" s="1"/>
  <c r="E106" i="1" s="1"/>
  <c r="E107" i="1" s="1"/>
  <c r="E108" i="1" s="1"/>
  <c r="E110" i="1" s="1"/>
  <c r="E111" i="1" s="1"/>
  <c r="E115" i="1" s="1"/>
  <c r="E116" i="1" s="1"/>
  <c r="E117" i="1" s="1"/>
  <c r="E118" i="1" s="1"/>
  <c r="E120" i="1" s="1"/>
  <c r="E121" i="1" s="1"/>
  <c r="E122" i="1" s="1"/>
  <c r="E125" i="1" s="1"/>
  <c r="E126" i="1" s="1"/>
  <c r="E127" i="1" s="1"/>
  <c r="E128" i="1" s="1"/>
  <c r="E129" i="1" s="1"/>
  <c r="E130" i="1" s="1"/>
  <c r="E131" i="1" s="1"/>
  <c r="E135" i="1" s="1"/>
  <c r="E136" i="1" s="1"/>
  <c r="E137" i="1" s="1"/>
  <c r="E138" i="1" s="1"/>
  <c r="E139" i="1" s="1"/>
  <c r="E140" i="1" s="1"/>
  <c r="E141" i="1" s="1"/>
  <c r="E144" i="1" s="1"/>
  <c r="E145" i="1" s="1"/>
  <c r="E146" i="1" s="1"/>
  <c r="E147" i="1" s="1"/>
  <c r="E148" i="1" s="1"/>
  <c r="E150" i="1" s="1"/>
  <c r="E151" i="1" s="1"/>
  <c r="E154" i="1" s="1"/>
  <c r="E155" i="1" s="1"/>
  <c r="E156" i="1" s="1"/>
  <c r="E157" i="1" s="1"/>
  <c r="E158" i="1" s="1"/>
  <c r="E159" i="1" s="1"/>
  <c r="E160" i="1" s="1"/>
  <c r="E161" i="1" s="1"/>
  <c r="E162" i="1" s="1"/>
  <c r="E163" i="1" s="1"/>
  <c r="E164" i="1" s="1"/>
</calcChain>
</file>

<file path=xl/sharedStrings.xml><?xml version="1.0" encoding="utf-8"?>
<sst xmlns="http://schemas.openxmlformats.org/spreadsheetml/2006/main" count="287" uniqueCount="173">
  <si>
    <t>N° Bordereau</t>
  </si>
  <si>
    <t>Prestations</t>
  </si>
  <si>
    <t>un</t>
  </si>
  <si>
    <t>Travaux communs</t>
  </si>
  <si>
    <t>Travaux à l'heure</t>
  </si>
  <si>
    <t>he</t>
  </si>
  <si>
    <t>Travaux préparatoires</t>
  </si>
  <si>
    <t>Installations de chantier</t>
  </si>
  <si>
    <t>Location journalière de baraque de chantier</t>
  </si>
  <si>
    <t>ml</t>
  </si>
  <si>
    <t>Signalisation</t>
  </si>
  <si>
    <t>Panneau de signalisation amovible" travaux"</t>
  </si>
  <si>
    <t>Barrière de protection ou de déviation rouge et blanche réfléchissante</t>
  </si>
  <si>
    <t xml:space="preserve">Lampe de signalisation </t>
  </si>
  <si>
    <t>Protections et préparations diverses</t>
  </si>
  <si>
    <t>m2</t>
  </si>
  <si>
    <t>Protection par toile plastique comprenant l'installation, le remaniement et la location</t>
  </si>
  <si>
    <t>Bâchage d'échafaudage par toile plastique - Suivant la surface de façade traitée augmentée de mini 1,10 m pour la partie supérieures et les parties latérales</t>
  </si>
  <si>
    <t>Échafaudages et nacelles</t>
  </si>
  <si>
    <t>Échafaudage roulant</t>
  </si>
  <si>
    <t>Échafaudage</t>
  </si>
  <si>
    <t>Nacelle de 15 m</t>
  </si>
  <si>
    <t>Nacelle de 20 m</t>
  </si>
  <si>
    <t>Nacelle de 25 m</t>
  </si>
  <si>
    <t>Désamiantage</t>
  </si>
  <si>
    <t xml:space="preserve">Installation </t>
  </si>
  <si>
    <t>Installation de confinement</t>
  </si>
  <si>
    <t>Mise en œuvre et repliement d'un confinement polyane simple peau y compris sujétions sur murs existants</t>
  </si>
  <si>
    <t>m²</t>
  </si>
  <si>
    <t>Mise en œuvre et repliement d'un confinement polyane simple peau y compris sujétions sous plafond ou faux-plafond</t>
  </si>
  <si>
    <t>Mise en œuvre et repliement d'un confinement polypropylène soudé y compris sujétions sur sol</t>
  </si>
  <si>
    <t>Installation et désinstallation des extracteurs d'air - montant pour 1 extracteur</t>
  </si>
  <si>
    <t>Test d'étanchéité à la fumée</t>
  </si>
  <si>
    <t>Travaux de désamiantage</t>
  </si>
  <si>
    <t xml:space="preserve">Retrait d'éléments </t>
  </si>
  <si>
    <t>Retrait de dalles de sol</t>
  </si>
  <si>
    <t>Retrait de dalles de sol + colle amiantée</t>
  </si>
  <si>
    <t>Retrait de colles amiantées</t>
  </si>
  <si>
    <t>Retrait de colle à carrelage (faïence murale)</t>
  </si>
  <si>
    <t>Retrait de nez de marches</t>
  </si>
  <si>
    <t>Retrait de canalisation fibrociment en VS</t>
  </si>
  <si>
    <t>Retrait de canalisation fibrociment enterrées (profondeur + 1,00m)</t>
  </si>
  <si>
    <t>Retrait de cloisons hors PICAL et tresses</t>
  </si>
  <si>
    <t>Retrait de dalles de faux-plafond fibrociment</t>
  </si>
  <si>
    <t>Retrait de porte coupe-feu sans tresse</t>
  </si>
  <si>
    <t>Retrait de trappe coupe-feu sans tresse</t>
  </si>
  <si>
    <t>Retrait de flocage (surface inf. à 50m² développée)</t>
  </si>
  <si>
    <t>Retrait de l'enduit de façade extérieure</t>
  </si>
  <si>
    <t>Retrait de peinture de sol</t>
  </si>
  <si>
    <t>Retrait de peinture murale</t>
  </si>
  <si>
    <t>Retrait en enveloppe extérieure calorifuge</t>
  </si>
  <si>
    <t>Retrait d'éléments de couverture en fibrociment sur toiture</t>
  </si>
  <si>
    <t>Retrait d'éléments de couverture en fibrociment déjà déposés</t>
  </si>
  <si>
    <t>Retrait d'éléments de dalles de caniveau en fibrociment</t>
  </si>
  <si>
    <t>Retrait de fourreaux en amiante de pénétration en plancher</t>
  </si>
  <si>
    <t>Retrait de pénétrations en amiante ciment dans voiles béton</t>
  </si>
  <si>
    <t>Retrait d'éléments de bardages de façade en amiante ciment</t>
  </si>
  <si>
    <t>Retrait de freins machineries ascenseurs</t>
  </si>
  <si>
    <t>Ens</t>
  </si>
  <si>
    <t>Retrait de joints de brides tous conduits</t>
  </si>
  <si>
    <t>Prestations dues au titre de l'examen visuel réglementaire des surfaces traitées</t>
  </si>
  <si>
    <t>Métrologie - Contrôle environnemental</t>
  </si>
  <si>
    <t>Analyse MOLP</t>
  </si>
  <si>
    <t>Analyse MET point zéro</t>
  </si>
  <si>
    <t>Analyse MET environnementale</t>
  </si>
  <si>
    <t>Analyse MET en zone d'intervention</t>
  </si>
  <si>
    <t>Analyse MET libératoire</t>
  </si>
  <si>
    <t>Traitement des déchets</t>
  </si>
  <si>
    <t>Transport (transporteur agréé) entre le chantier et l'installation de stockage de classe 1</t>
  </si>
  <si>
    <t>m3</t>
  </si>
  <si>
    <t>Transport (transporteur agréé) entre le chantier et l'installation de stockage de classe 2</t>
  </si>
  <si>
    <t>Transport (transporteur agréé) entre le chantier et l'installation de stockage de classe 3</t>
  </si>
  <si>
    <t>Traitement des déchets de classe 1 compris chargement des porteurs</t>
  </si>
  <si>
    <t>kg</t>
  </si>
  <si>
    <t>Traitement des déchets de classe 2 compris chargement des porteurs</t>
  </si>
  <si>
    <t>Traitement des déchets de classe 3 compris chargement des porteurs</t>
  </si>
  <si>
    <t>Collecte et traitement des déchets vrac, forfait pour une quantité de 100 kg</t>
  </si>
  <si>
    <t>Documents</t>
  </si>
  <si>
    <t>Etablissement du plan de retrait et présentation aux organismes</t>
  </si>
  <si>
    <t>Dossiers des ouvrages exécutés (x 3 exemplaires papier + 1 exemplaire numérique)</t>
  </si>
  <si>
    <t>Retrait du plomb - Curetage, nettoyage</t>
  </si>
  <si>
    <t xml:space="preserve">Retrait du plomb </t>
  </si>
  <si>
    <t>Peintures au plomb</t>
  </si>
  <si>
    <t>Forfait grattage et analyse d'échantillon de peinture</t>
  </si>
  <si>
    <t>Retrait de peinture a base de plomb sur surface verticale : piquage,grattage,ponçage,curage et nettoyage mur de 3 a 6 ml de hauteur</t>
  </si>
  <si>
    <t>Canalisations en plomb</t>
  </si>
  <si>
    <t>Retrait de canalisations apparentes</t>
  </si>
  <si>
    <t>Retrait de canalisations sous coffrage (bois - plâtre)</t>
  </si>
  <si>
    <t>Retrait de canalisations enterrées</t>
  </si>
  <si>
    <t>Curetage - Nettoyage</t>
  </si>
  <si>
    <t>Mettre à nu les éléments de construction horizontaux en partie basse (sol)</t>
  </si>
  <si>
    <t>Retrait de faux plafonds (tous types)</t>
  </si>
  <si>
    <t>Mettre à nu les éléments de construction horizontaux en partie haute (plafond et  sous face de plancher haut)</t>
  </si>
  <si>
    <t>Mettre à nu les éléments de construction rempants (escaliers/ cages d'escaliers)</t>
  </si>
  <si>
    <t>Nettoyage des parties mises à nu</t>
  </si>
  <si>
    <t>Déconstruction de site après retrait de l'amiante et du plomb</t>
  </si>
  <si>
    <t>Implantation, piquetage et sondage</t>
  </si>
  <si>
    <t>Implantation, balisage des ouvrages à déconstruire</t>
  </si>
  <si>
    <t>Piquetage des réseaux enterrés</t>
  </si>
  <si>
    <t>Réalisation d'une fouille de terre à la main pour rechercher les réseaux</t>
  </si>
  <si>
    <t>Réalisation d'une fouille de terre par engin mécanique pour rechercher les réseaux.</t>
  </si>
  <si>
    <t>Mise en place de blindage de fouille.</t>
  </si>
  <si>
    <t>Mise en œuvre et compactage de remblais.</t>
  </si>
  <si>
    <t>Chargement, transport, déchargement et frais de prise en  charge des terres excédentaires.</t>
  </si>
  <si>
    <t>Dépose - Evacuation - Espaces verts</t>
  </si>
  <si>
    <t>Dépose et évacuation de réseaux existants</t>
  </si>
  <si>
    <t>Dépose des réseaux enterrés hors assainissement quel que soit la profondeur  y compris les terrassements et remblais, l'évacuation des déchets vers un centre de tri de classe adéquate et frais de prise en charge.</t>
  </si>
  <si>
    <t>Dépose des réseaux aériens y compris potences et systèmes d'accrochages, les remblais, l'évacuation des déchets vers un centre de tri de classe adéquate et frais de prise en charge.</t>
  </si>
  <si>
    <t>Dépose d'une chambre de tirage ou d'un regard de visite y compris son système de fermeture quelles que soient la nature, les dimensions et la profondeur, les terrassements et remblais, l'évacuation des déchets vers un centre de tri de classe adéquate, les frais de prise en charge.</t>
  </si>
  <si>
    <t>Dépose et évacuation de réseau d'assainissement y compris quelles que soient la nature, les dimensions et la profondeur, les terrassements et remblais, l'évacuation des déchets vers un centre de tri de classe adéquate, les frais de prise en charge.</t>
  </si>
  <si>
    <t>Dépose et évacuation d'installations liées aux réseaux y compris quelles que soient la nature, les dimensions et la profondeur, les terrassements et remblais, l'évacuation des déchets vers un centre de tri de classe adéquate, les frais de prise en charge.</t>
  </si>
  <si>
    <t>Espaces verts</t>
  </si>
  <si>
    <t>Abattage d'arbre y compris l'essouchage, le débitage, le terrassement lié aux travaux, le remblais des terres excavées et  l'évacuation des déchets végétaux.</t>
  </si>
  <si>
    <t>Protection d'un arbre de diamètre inférieur ou égal à 0,50m à 1,30m du sol. Ce prix rémunère la protection par habillage de planches de sapin [épaisseur : 30mm, hauteur : 2m ] y compris toutes sujétions et enlèvement en fin de chantier.</t>
  </si>
  <si>
    <t>Travaux de démolition et de déconstruction</t>
  </si>
  <si>
    <t>Démolition de voirie et ouvrages divers y compris l'évacuation des déchets vers un centre de tri de classe adéquate</t>
  </si>
  <si>
    <t>Démolition et évacuation de voirie en enrobé et structure quelle que soit l'épaisseur et y compris les terrassements et remblais.</t>
  </si>
  <si>
    <t>Démolition et évacuation de bordures ou caniveaux quelle que soit l'épaisseur et y compris les terrassements et remblais.</t>
  </si>
  <si>
    <t>Démolition et évacuation de dalles de béton armé ou non armé quelle que soit l'épaisseur et y compris les terrassements et remblais.</t>
  </si>
  <si>
    <t>Travaux de démolition de niveaux en rez-de-chaussée y compris les terrassement, le tri et l'évacuation des déchets vers un centre de tri de classe adéquate
Il sera rémunéré suivant le nombre de mètres carrés au sol.</t>
  </si>
  <si>
    <t>Dépose en démolition d'appareils sanitaires (prix moyen pour n'importe quel appareil).</t>
  </si>
  <si>
    <t>Dépose et vidange de chauffe-eau (prix moyen pour n'importe quel appareil).</t>
  </si>
  <si>
    <t>Dépose et évacuation de cuve à hydrocarbure ou à gaz y compris le dégazage et quelles que soient la nature, les dimensions et la profondeur, les terrassements et remblais.</t>
  </si>
  <si>
    <t>Dépose et évacuation d'un poste de transformation électrique (EDF ou autre fournisseur) y compris les équipements liés au génie civil.</t>
  </si>
  <si>
    <t>Démolition de clôtures ou obstacles divers quelle que soit la hauteur des panneaux ou éléments métalliques ou bois.</t>
  </si>
  <si>
    <t>Démolition de clôtures en béton armé ou non armé, maçonné quelle que soit la hauteur des panneaux ou éléments.</t>
  </si>
  <si>
    <t>Nettoyage final du site avec évacuation de déchets ménagers et autres non traités précédemment, y compris les chargements, les transports en centre de tri adéquat, déchargements et frais de prise en charge.</t>
  </si>
  <si>
    <t>ENTREPRISE</t>
  </si>
  <si>
    <t>AVERTISSEMENT : SEULES LES CASES JAUNES SONT A REMPLIR. 
LE BPU DOIT ETRE COMPLETE DANS SON INTEGRALITE.
LA TRAME DE CE FICHIER NE DOIT PAS ETRE MODIFIEEE</t>
  </si>
  <si>
    <t>P.U. € HT (en chiffres)</t>
  </si>
  <si>
    <t>Intervention le week-end, jours férié</t>
  </si>
  <si>
    <t xml:space="preserve">Documents d'étude </t>
  </si>
  <si>
    <t>fo</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</si>
  <si>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</si>
  <si>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</si>
  <si>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</si>
  <si>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</si>
  <si>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</si>
  <si>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</si>
  <si>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</si>
  <si>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</si>
  <si>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</si>
  <si>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</si>
  <si>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</si>
  <si>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</si>
  <si>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</si>
  <si>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</si>
  <si>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unité</t>
  </si>
  <si>
    <t>Dossier n° MX25-010
Réalisation de travaux tous corps d'état pour l'Ecole polytechnique et l'Institut Polytechnique</t>
  </si>
  <si>
    <t>Intervention heures ouvrées</t>
  </si>
  <si>
    <t xml:space="preserve">Intervention hors heures ouvrées </t>
  </si>
  <si>
    <t xml:space="preserve">Installation et repliement d'une baraque de chantier de type caravane </t>
  </si>
  <si>
    <t>Installation et repliement panneau de chantier type permis de construire 80x80cm environ</t>
  </si>
  <si>
    <t xml:space="preserve">Installation et repliement d'une clôture de chantier poteaux et grillage Ht mini 2,00 m </t>
  </si>
  <si>
    <t xml:space="preserve">Branchement électrique de chantier, tout compris avec démarches auprès sociétés concessionnaires </t>
  </si>
  <si>
    <t xml:space="preserve">Protection de baie par polyane sur ossature bois </t>
  </si>
  <si>
    <t xml:space="preserve">Installation et repliement d'un échafaudage en éléments modulaires à emboîtement y compris plancher, échelles et plinthes </t>
  </si>
  <si>
    <t>Installation et repliement  d'un sas personnel à 3 compartiments y compris toutes sujétions de mise en œuvre</t>
  </si>
  <si>
    <t>Installation et repliement  d'un sas personnel à 5 compartiments y compris toutes sujétions de mise en œuvre</t>
  </si>
  <si>
    <t>Installation et repliement d'un sas déchets à 2 compartiments y compris toutes sujétions de mise en œuvre (situation exceptionnelle)</t>
  </si>
  <si>
    <t>Installation et repliement d'un échafaudage roulant</t>
  </si>
  <si>
    <t xml:space="preserve">Retrait de peinture a base de plomb sur surface horizontale sous face, plafonds piquage,grattage,ponçage,curage et nettoyage  </t>
  </si>
  <si>
    <t>Mettre à nu les éléments de construction verticaux jusqu’à 3 métres de hauteur</t>
  </si>
  <si>
    <t>Mettre à nu les éléments de construction verticaux a plus de 3 métres  de hauteur</t>
  </si>
  <si>
    <t>Retrait de gaines fibrociment diamètre jusqu'à 250 ml</t>
  </si>
  <si>
    <t>Retrait de gaines fibrociment diamètre sup. à 250 ml</t>
  </si>
  <si>
    <t>Retrait de peinture a base de plomb sur surface verticale : piquage,grattage,ponçage,curage et nettoyage mur inférieur à 3 ml de hauteur</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</si>
  <si>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</si>
  <si>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 xml:space="preserve"> LOT 3 : réalisation de travaux de désamiantage et déplombage
Bordereau de prix unitaires</t>
  </si>
  <si>
    <t>Main d'œuvre (S'APPLIQUE UNIQUEMENT POUR LES PRESTATIONS NON IDENTIFIEES AU BPU)</t>
  </si>
  <si>
    <t>Location journalière avec chauffeur pour une nacelle de 15 m</t>
  </si>
  <si>
    <t>Location journalière avec chauffeur pour une nacelle de 20 m</t>
  </si>
  <si>
    <t>Location journalière avec chauffeur pour une nacelle de 25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</si>
</sst>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3" x14ac:knownFonts="1">
    <font>
      <sz val="11"/>
      <color theme="1"/>
      <name val="Calibri"/>
      <family val="2"/>
      <scheme val="minor"/>
    </font>
    <font>
      <b/>
      <sz val="14"/>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8"/>
      <name val="Arial"/>
      <family val="2"/>
    </font>
    <font>
      <sz val="10"/>
      <color indexed="8"/>
      <name val="MS Sans Serif"/>
      <family val="2"/>
    </font>
    <font>
      <b/>
      <i/>
      <sz val="12"/>
      <color indexed="13"/>
      <name val="Arial"/>
      <family val="2"/>
    </font>
    <font>
      <sz val="12"/>
      <color theme="1"/>
      <name val="Calibri"/>
      <family val="2"/>
      <scheme val="minor"/>
    </font>
    <font>
      <b/>
      <sz val="12"/>
      <color theme="1"/>
      <name val="Calibri"/>
      <family val="2"/>
      <scheme val="minor"/>
    </font>
    <font>
      <sz val="12"/>
      <color rgb="FFFF0000"/>
      <name val="Calibri"/>
      <family val="2"/>
      <scheme val="minor"/>
    </font>
    <font>
      <sz val="12"/>
      <name val="Calibri"/>
      <family val="2"/>
      <scheme val="minor"/>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indexed="22"/>
        <bgColor indexed="8"/>
      </patternFill>
    </fill>
    <fill>
      <patternFill patternType="solid">
        <fgColor indexed="23"/>
        <bgColor indexed="8"/>
      </patternFill>
    </fill>
    <fill>
      <patternFill patternType="solid">
        <fgColor indexed="10"/>
        <bgColor indexed="64"/>
      </patternFill>
    </fill>
    <fill>
      <patternFill patternType="solid">
        <fgColor rgb="FFFFFF99"/>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7" fillId="0" borderId="0"/>
  </cellStyleXfs>
  <cellXfs count="70">
    <xf numFmtId="0" fontId="0" fillId="0" borderId="0" xfId="0"/>
    <xf numFmtId="2" fontId="2" fillId="3" borderId="4" xfId="0" applyNumberFormat="1" applyFont="1" applyFill="1" applyBorder="1" applyAlignment="1" applyProtection="1">
      <alignment horizontal="center" vertical="center" wrapText="1"/>
    </xf>
    <xf numFmtId="164" fontId="3" fillId="4" borderId="5" xfId="0" applyNumberFormat="1" applyFont="1" applyFill="1" applyBorder="1" applyAlignment="1" applyProtection="1">
      <alignment horizontal="center" vertical="center" wrapText="1"/>
    </xf>
    <xf numFmtId="165" fontId="3" fillId="4" borderId="5" xfId="0" applyNumberFormat="1" applyFont="1" applyFill="1" applyBorder="1" applyAlignment="1" applyProtection="1">
      <alignment horizontal="center" vertical="center" wrapText="1"/>
    </xf>
    <xf numFmtId="0" fontId="3" fillId="4" borderId="5" xfId="0" applyFont="1" applyFill="1" applyBorder="1" applyAlignment="1" applyProtection="1">
      <alignment horizontal="justify" vertical="center" wrapText="1"/>
    </xf>
    <xf numFmtId="0" fontId="3" fillId="4" borderId="5" xfId="0" applyFont="1" applyFill="1" applyBorder="1" applyAlignment="1" applyProtection="1">
      <alignment horizontal="center" vertical="center" wrapText="1"/>
    </xf>
    <xf numFmtId="2" fontId="3" fillId="4" borderId="5" xfId="0" applyNumberFormat="1" applyFont="1" applyFill="1" applyBorder="1" applyAlignment="1" applyProtection="1">
      <alignment horizontal="center" vertical="center" wrapText="1"/>
    </xf>
    <xf numFmtId="164" fontId="4" fillId="5" borderId="6" xfId="0" applyNumberFormat="1" applyFont="1" applyFill="1" applyBorder="1" applyAlignment="1" applyProtection="1">
      <alignment horizontal="center" vertical="center" wrapText="1"/>
    </xf>
    <xf numFmtId="165" fontId="4" fillId="5" borderId="6" xfId="0" applyNumberFormat="1" applyFont="1" applyFill="1" applyBorder="1" applyAlignment="1" applyProtection="1">
      <alignment horizontal="center" vertical="center" wrapText="1"/>
    </xf>
    <xf numFmtId="0" fontId="4" fillId="5" borderId="6" xfId="0" applyFont="1" applyFill="1" applyBorder="1" applyAlignment="1" applyProtection="1">
      <alignment horizontal="justify" vertical="center" wrapText="1"/>
    </xf>
    <xf numFmtId="0" fontId="4" fillId="5" borderId="6" xfId="0" applyFont="1" applyFill="1" applyBorder="1" applyAlignment="1" applyProtection="1">
      <alignment horizontal="center" vertical="center" wrapText="1"/>
    </xf>
    <xf numFmtId="2" fontId="4" fillId="5" borderId="6" xfId="0" applyNumberFormat="1" applyFont="1" applyFill="1" applyBorder="1" applyAlignment="1" applyProtection="1">
      <alignment horizontal="center" vertical="center" wrapText="1"/>
    </xf>
    <xf numFmtId="164" fontId="5" fillId="2" borderId="6" xfId="0" applyNumberFormat="1" applyFont="1" applyFill="1" applyBorder="1" applyAlignment="1" applyProtection="1">
      <alignment horizontal="center" vertical="center" wrapText="1"/>
    </xf>
    <xf numFmtId="165" fontId="5" fillId="2" borderId="6" xfId="0" applyNumberFormat="1" applyFont="1" applyFill="1" applyBorder="1" applyAlignment="1" applyProtection="1">
      <alignment horizontal="center" vertical="center" wrapText="1"/>
    </xf>
    <xf numFmtId="0" fontId="5" fillId="2" borderId="6" xfId="0" applyFont="1" applyFill="1" applyBorder="1" applyAlignment="1" applyProtection="1">
      <alignment horizontal="justify" vertical="center" wrapText="1"/>
    </xf>
    <xf numFmtId="0" fontId="5" fillId="2" borderId="6" xfId="0" applyFont="1" applyFill="1" applyBorder="1" applyAlignment="1" applyProtection="1">
      <alignment horizontal="center" vertical="center" wrapText="1"/>
    </xf>
    <xf numFmtId="164" fontId="5" fillId="3" borderId="6" xfId="0" applyNumberFormat="1" applyFont="1" applyFill="1" applyBorder="1" applyAlignment="1" applyProtection="1">
      <alignment horizontal="center" vertical="center" wrapText="1"/>
    </xf>
    <xf numFmtId="165" fontId="5" fillId="3" borderId="6" xfId="0" applyNumberFormat="1"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Font="1" applyFill="1" applyBorder="1" applyAlignment="1" applyProtection="1">
      <alignment horizontal="center" vertical="center" wrapText="1"/>
    </xf>
    <xf numFmtId="166" fontId="5" fillId="6" borderId="6" xfId="0" applyNumberFormat="1"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xf>
    <xf numFmtId="165" fontId="6" fillId="3" borderId="6" xfId="0" applyNumberFormat="1" applyFont="1" applyFill="1" applyBorder="1" applyAlignment="1" applyProtection="1">
      <alignment horizontal="center" vertical="center" wrapText="1"/>
    </xf>
    <xf numFmtId="0" fontId="5" fillId="3" borderId="6" xfId="0" applyFont="1" applyFill="1" applyBorder="1" applyAlignment="1" applyProtection="1">
      <alignment horizontal="justify" vertical="center" wrapText="1"/>
    </xf>
    <xf numFmtId="2" fontId="6" fillId="6" borderId="6" xfId="0" applyNumberFormat="1" applyFont="1" applyFill="1" applyBorder="1" applyAlignment="1" applyProtection="1">
      <alignment horizontal="center" vertical="center" wrapText="1"/>
      <protection locked="0"/>
    </xf>
    <xf numFmtId="164" fontId="6" fillId="2" borderId="6" xfId="0" applyNumberFormat="1" applyFont="1" applyFill="1" applyBorder="1" applyAlignment="1" applyProtection="1">
      <alignment horizontal="center" vertical="center" wrapText="1"/>
    </xf>
    <xf numFmtId="0" fontId="6" fillId="2" borderId="6" xfId="0" applyFont="1" applyFill="1" applyBorder="1" applyAlignment="1" applyProtection="1">
      <alignment horizontal="justify" vertical="center" wrapText="1"/>
    </xf>
    <xf numFmtId="0" fontId="6" fillId="2" borderId="6" xfId="0" applyFont="1" applyFill="1" applyBorder="1" applyAlignment="1" applyProtection="1">
      <alignment horizontal="center" vertical="center" wrapText="1"/>
    </xf>
    <xf numFmtId="164" fontId="6" fillId="3" borderId="6" xfId="0" applyNumberFormat="1" applyFont="1" applyFill="1" applyBorder="1" applyAlignment="1" applyProtection="1">
      <alignment horizontal="center" vertical="center" wrapText="1"/>
    </xf>
    <xf numFmtId="0" fontId="6" fillId="3" borderId="6" xfId="0" applyFont="1" applyFill="1" applyBorder="1" applyAlignment="1" applyProtection="1">
      <alignment horizontal="justify" vertical="center" wrapText="1"/>
    </xf>
    <xf numFmtId="0" fontId="6" fillId="3" borderId="6" xfId="0" applyFont="1" applyFill="1" applyBorder="1" applyAlignment="1" applyProtection="1">
      <alignment horizontal="center" vertical="center" wrapText="1"/>
    </xf>
    <xf numFmtId="0" fontId="6" fillId="0" borderId="6" xfId="0" applyFont="1" applyFill="1" applyBorder="1" applyAlignment="1" applyProtection="1">
      <alignment horizontal="left" vertical="center" wrapText="1"/>
    </xf>
    <xf numFmtId="0" fontId="6" fillId="0" borderId="6" xfId="0" applyFont="1" applyFill="1" applyBorder="1" applyAlignment="1" applyProtection="1">
      <alignment horizontal="justify" vertical="center" wrapText="1"/>
    </xf>
    <xf numFmtId="0" fontId="6" fillId="3" borderId="6" xfId="0" applyFont="1" applyFill="1" applyBorder="1" applyAlignment="1" applyProtection="1">
      <alignment horizontal="left" vertical="center" wrapText="1"/>
    </xf>
    <xf numFmtId="0" fontId="5" fillId="0" borderId="6" xfId="1" applyFont="1" applyFill="1" applyBorder="1" applyAlignment="1" applyProtection="1">
      <alignment horizontal="justify" vertical="center" wrapText="1"/>
    </xf>
    <xf numFmtId="0" fontId="5" fillId="0" borderId="6" xfId="1" applyFont="1" applyFill="1" applyBorder="1" applyAlignment="1" applyProtection="1">
      <alignment horizontal="center" vertical="center" wrapText="1"/>
    </xf>
    <xf numFmtId="2" fontId="6" fillId="5" borderId="6" xfId="0" applyNumberFormat="1" applyFont="1" applyFill="1" applyBorder="1" applyAlignment="1" applyProtection="1">
      <alignment horizontal="center" vertical="center" wrapText="1"/>
    </xf>
    <xf numFmtId="164" fontId="5" fillId="7" borderId="6" xfId="1" applyNumberFormat="1" applyFont="1" applyFill="1" applyBorder="1" applyAlignment="1" applyProtection="1">
      <alignment horizontal="center" vertical="center" wrapText="1"/>
    </xf>
    <xf numFmtId="0" fontId="5" fillId="7" borderId="6" xfId="1" applyFont="1" applyFill="1" applyBorder="1" applyAlignment="1" applyProtection="1">
      <alignment horizontal="justify" vertical="center" wrapText="1"/>
    </xf>
    <xf numFmtId="0" fontId="5" fillId="7" borderId="6" xfId="1" applyFont="1" applyFill="1" applyBorder="1" applyAlignment="1" applyProtection="1">
      <alignment horizontal="center" vertical="center" wrapText="1"/>
    </xf>
    <xf numFmtId="2" fontId="6" fillId="2" borderId="6" xfId="0" applyNumberFormat="1" applyFont="1" applyFill="1" applyBorder="1" applyAlignment="1" applyProtection="1">
      <alignment horizontal="center" vertical="center" wrapText="1"/>
    </xf>
    <xf numFmtId="164" fontId="5" fillId="0" borderId="6" xfId="1" applyNumberFormat="1" applyFont="1" applyFill="1" applyBorder="1" applyAlignment="1" applyProtection="1">
      <alignment horizontal="center" vertical="center" wrapText="1"/>
    </xf>
    <xf numFmtId="164" fontId="4" fillId="8" borderId="6" xfId="1" applyNumberFormat="1" applyFont="1" applyFill="1" applyBorder="1" applyAlignment="1" applyProtection="1">
      <alignment horizontal="center" vertical="center" wrapText="1"/>
    </xf>
    <xf numFmtId="0" fontId="4" fillId="8" borderId="6" xfId="1" applyFont="1" applyFill="1" applyBorder="1" applyAlignment="1" applyProtection="1">
      <alignment horizontal="justify" vertical="center" wrapText="1"/>
    </xf>
    <xf numFmtId="0" fontId="4" fillId="8" borderId="6" xfId="1"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0" fillId="0" borderId="0" xfId="0" applyFill="1"/>
    <xf numFmtId="0" fontId="5" fillId="0" borderId="6" xfId="0" applyFont="1" applyBorder="1" applyAlignment="1">
      <alignment horizontal="justify" vertical="center" wrapText="1"/>
    </xf>
    <xf numFmtId="0" fontId="5" fillId="3" borderId="6" xfId="0" applyFont="1" applyFill="1" applyBorder="1" applyAlignment="1">
      <alignment horizontal="justify" vertical="center" wrapText="1"/>
    </xf>
    <xf numFmtId="0" fontId="4" fillId="5" borderId="6" xfId="0" applyFont="1" applyFill="1" applyBorder="1" applyAlignment="1">
      <alignment horizontal="left" vertical="center" wrapText="1"/>
    </xf>
    <xf numFmtId="0" fontId="4" fillId="5"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164" fontId="4" fillId="5" borderId="6" xfId="0" applyNumberFormat="1" applyFont="1" applyFill="1" applyBorder="1" applyAlignment="1">
      <alignment horizontal="center" vertical="center" wrapText="1"/>
    </xf>
    <xf numFmtId="165" fontId="4" fillId="5" borderId="6"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164" fontId="6" fillId="0" borderId="8" xfId="0" applyNumberFormat="1" applyFont="1" applyFill="1" applyBorder="1" applyAlignment="1" applyProtection="1">
      <alignment horizontal="center" vertical="center"/>
    </xf>
    <xf numFmtId="164" fontId="6" fillId="0" borderId="9" xfId="0" applyNumberFormat="1" applyFont="1" applyFill="1" applyBorder="1" applyAlignment="1" applyProtection="1">
      <alignment horizontal="center" vertical="center"/>
    </xf>
    <xf numFmtId="164" fontId="6" fillId="0" borderId="10" xfId="0" applyNumberFormat="1" applyFont="1" applyFill="1" applyBorder="1" applyAlignment="1" applyProtection="1">
      <alignment horizontal="center" vertical="center"/>
    </xf>
    <xf numFmtId="0" fontId="6" fillId="10" borderId="4" xfId="0" applyFont="1" applyFill="1" applyBorder="1" applyAlignment="1" applyProtection="1">
      <alignment horizontal="center" vertical="center" wrapText="1"/>
      <protection locked="0"/>
    </xf>
    <xf numFmtId="0" fontId="9" fillId="0" borderId="1" xfId="0" applyFont="1" applyBorder="1" applyAlignment="1">
      <alignment horizontal="left" wrapText="1"/>
    </xf>
    <xf numFmtId="0" fontId="9" fillId="0" borderId="2" xfId="0" applyFont="1" applyBorder="1" applyAlignment="1">
      <alignment horizontal="left" wrapText="1"/>
    </xf>
    <xf numFmtId="0" fontId="9" fillId="0" borderId="3" xfId="0" applyFont="1" applyBorder="1" applyAlignment="1">
      <alignment horizontal="left" wrapText="1"/>
    </xf>
    <xf numFmtId="164" fontId="8" fillId="9" borderId="0" xfId="0" applyNumberFormat="1" applyFont="1" applyFill="1" applyBorder="1" applyAlignment="1" applyProtection="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cellXfs>
  <cellStyles count="2">
    <cellStyle name="Normal" xfId="0" builtinId="0"/>
    <cellStyle name="Normal_Feuil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64"/>
  <sheetViews>
    <sheetView showGridLines="0" tabSelected="1" zoomScaleNormal="100" workbookViewId="0">
      <selection activeCell="F5" sqref="F5:H5"/>
    </sheetView>
  </sheetViews>
  <sheetFormatPr baseColWidth="10" defaultRowHeight="14.4" x14ac:dyDescent="0.3"/>
  <cols>
    <col min="1" max="4" width="3.796875" customWidth="1"/>
    <col min="5" max="5" width="4.796875" customWidth="1"/>
    <col min="6" max="6" width="65.796875" customWidth="1"/>
    <col min="7" max="7" width="5.69921875" customWidth="1"/>
    <col min="8" max="8" width="31.8984375" customWidth="1"/>
  </cols>
  <sheetData>
    <row r="1" spans="1:8" ht="190.1" customHeight="1" x14ac:dyDescent="0.35">
      <c r="A1" s="64" t="s">
        <v>167</v>
      </c>
      <c r="B1" s="65"/>
      <c r="C1" s="65"/>
      <c r="D1" s="65"/>
      <c r="E1" s="65"/>
      <c r="F1" s="65"/>
      <c r="G1" s="65"/>
      <c r="H1" s="66"/>
    </row>
    <row r="3" spans="1:8" s="46" customFormat="1" ht="47.7" customHeight="1" x14ac:dyDescent="0.3">
      <c r="A3" s="67" t="s">
        <v>128</v>
      </c>
      <c r="B3" s="67"/>
      <c r="C3" s="67"/>
      <c r="D3" s="67"/>
      <c r="E3" s="67"/>
      <c r="F3" s="67"/>
      <c r="G3" s="67"/>
      <c r="H3" s="67"/>
    </row>
    <row r="4" spans="1:8" s="46" customFormat="1" ht="47.7" customHeight="1" x14ac:dyDescent="0.3">
      <c r="A4" s="68" t="s">
        <v>148</v>
      </c>
      <c r="B4" s="69"/>
      <c r="C4" s="69"/>
      <c r="D4" s="69"/>
      <c r="E4" s="69"/>
      <c r="F4" s="69"/>
      <c r="G4" s="69"/>
      <c r="H4" s="69"/>
    </row>
    <row r="5" spans="1:8" s="46" customFormat="1" ht="34.700000000000003" customHeight="1" x14ac:dyDescent="0.3">
      <c r="A5" s="60" t="s">
        <v>127</v>
      </c>
      <c r="B5" s="61"/>
      <c r="C5" s="61"/>
      <c r="D5" s="61"/>
      <c r="E5" s="62"/>
      <c r="F5" s="63"/>
      <c r="G5" s="63"/>
      <c r="H5" s="63"/>
    </row>
    <row r="6" spans="1:8" ht="51" customHeight="1" x14ac:dyDescent="0.3">
      <c r="A6" s="55" t="s">
        <v>168</v>
      </c>
      <c r="B6" s="56"/>
      <c r="C6" s="56"/>
      <c r="D6" s="56"/>
      <c r="E6" s="56"/>
      <c r="F6" s="56"/>
      <c r="G6" s="56"/>
      <c r="H6" s="56"/>
    </row>
    <row r="7" spans="1:8" x14ac:dyDescent="0.3">
      <c r="A7" s="57" t="s">
        <v>0</v>
      </c>
      <c r="B7" s="58"/>
      <c r="C7" s="58"/>
      <c r="D7" s="58"/>
      <c r="E7" s="59"/>
      <c r="F7" s="45" t="s">
        <v>1</v>
      </c>
      <c r="G7" s="45" t="s">
        <v>147</v>
      </c>
      <c r="H7" s="1" t="s">
        <v>129</v>
      </c>
    </row>
    <row r="8" spans="1:8" x14ac:dyDescent="0.3">
      <c r="A8" s="2">
        <v>3</v>
      </c>
      <c r="B8" s="2">
        <v>1</v>
      </c>
      <c r="C8" s="2"/>
      <c r="D8" s="2"/>
      <c r="E8" s="3"/>
      <c r="F8" s="4" t="s">
        <v>3</v>
      </c>
      <c r="G8" s="5"/>
      <c r="H8" s="6"/>
    </row>
    <row r="9" spans="1:8" x14ac:dyDescent="0.3">
      <c r="A9" s="2">
        <v>3</v>
      </c>
      <c r="B9" s="7">
        <v>1</v>
      </c>
      <c r="C9" s="7">
        <v>1</v>
      </c>
      <c r="D9" s="7"/>
      <c r="E9" s="8"/>
      <c r="F9" s="49" t="s">
        <v>131</v>
      </c>
      <c r="G9" s="50"/>
      <c r="H9" s="11"/>
    </row>
    <row r="10" spans="1:8" ht="51.85" x14ac:dyDescent="0.3">
      <c r="A10" s="2">
        <v>3</v>
      </c>
      <c r="B10" s="16">
        <v>1</v>
      </c>
      <c r="C10" s="16">
        <v>1</v>
      </c>
      <c r="D10" s="16">
        <v>1</v>
      </c>
      <c r="E10" s="17">
        <v>1</v>
      </c>
      <c r="F10" s="48" t="s">
        <v>133</v>
      </c>
      <c r="G10" s="51" t="s">
        <v>132</v>
      </c>
      <c r="H10" s="20"/>
    </row>
    <row r="11" spans="1:8" ht="51.85" x14ac:dyDescent="0.3">
      <c r="A11" s="2">
        <v>3</v>
      </c>
      <c r="B11" s="16">
        <v>1</v>
      </c>
      <c r="C11" s="16">
        <v>1</v>
      </c>
      <c r="D11" s="16">
        <v>1</v>
      </c>
      <c r="E11" s="22">
        <v>2</v>
      </c>
      <c r="F11" s="48" t="s">
        <v>134</v>
      </c>
      <c r="G11" s="51" t="s">
        <v>132</v>
      </c>
      <c r="H11" s="20"/>
    </row>
    <row r="12" spans="1:8" ht="51.85" x14ac:dyDescent="0.3">
      <c r="A12" s="2">
        <v>3</v>
      </c>
      <c r="B12" s="16">
        <v>1</v>
      </c>
      <c r="C12" s="16">
        <v>1</v>
      </c>
      <c r="D12" s="16">
        <v>1</v>
      </c>
      <c r="E12" s="17">
        <v>3</v>
      </c>
      <c r="F12" s="48" t="s">
        <v>135</v>
      </c>
      <c r="G12" s="51" t="s">
        <v>132</v>
      </c>
      <c r="H12" s="20"/>
    </row>
    <row r="13" spans="1:8" ht="51.85" x14ac:dyDescent="0.3">
      <c r="A13" s="2">
        <v>3</v>
      </c>
      <c r="B13" s="16">
        <v>1</v>
      </c>
      <c r="C13" s="16">
        <v>1</v>
      </c>
      <c r="D13" s="16">
        <v>1</v>
      </c>
      <c r="E13" s="22">
        <v>4</v>
      </c>
      <c r="F13" s="48" t="s">
        <v>136</v>
      </c>
      <c r="G13" s="51" t="s">
        <v>132</v>
      </c>
      <c r="H13" s="20"/>
    </row>
    <row r="14" spans="1:8" ht="51.85" x14ac:dyDescent="0.3">
      <c r="A14" s="2">
        <v>3</v>
      </c>
      <c r="B14" s="16">
        <v>1</v>
      </c>
      <c r="C14" s="16">
        <v>1</v>
      </c>
      <c r="D14" s="16">
        <v>1</v>
      </c>
      <c r="E14" s="17">
        <v>5</v>
      </c>
      <c r="F14" s="48" t="s">
        <v>137</v>
      </c>
      <c r="G14" s="51" t="s">
        <v>132</v>
      </c>
      <c r="H14" s="20"/>
    </row>
    <row r="15" spans="1:8" ht="51.85" x14ac:dyDescent="0.3">
      <c r="A15" s="2">
        <v>3</v>
      </c>
      <c r="B15" s="16">
        <v>1</v>
      </c>
      <c r="C15" s="16">
        <v>1</v>
      </c>
      <c r="D15" s="16">
        <v>1</v>
      </c>
      <c r="E15" s="22">
        <v>6</v>
      </c>
      <c r="F15" s="48" t="s">
        <v>138</v>
      </c>
      <c r="G15" s="51" t="s">
        <v>132</v>
      </c>
      <c r="H15" s="24"/>
    </row>
    <row r="16" spans="1:8" ht="51.85" x14ac:dyDescent="0.3">
      <c r="A16" s="2">
        <v>3</v>
      </c>
      <c r="B16" s="16">
        <v>1</v>
      </c>
      <c r="C16" s="16">
        <v>1</v>
      </c>
      <c r="D16" s="16">
        <v>1</v>
      </c>
      <c r="E16" s="17">
        <v>7</v>
      </c>
      <c r="F16" s="48" t="s">
        <v>139</v>
      </c>
      <c r="G16" s="51" t="s">
        <v>132</v>
      </c>
      <c r="H16" s="24"/>
    </row>
    <row r="17" spans="1:8" ht="41.5" x14ac:dyDescent="0.3">
      <c r="A17" s="2">
        <v>3</v>
      </c>
      <c r="B17" s="16">
        <v>1</v>
      </c>
      <c r="C17" s="16">
        <v>1</v>
      </c>
      <c r="D17" s="16">
        <v>1</v>
      </c>
      <c r="E17" s="22">
        <v>8</v>
      </c>
      <c r="F17" s="48" t="s">
        <v>140</v>
      </c>
      <c r="G17" s="51" t="s">
        <v>132</v>
      </c>
      <c r="H17" s="24"/>
    </row>
    <row r="18" spans="1:8" ht="41.5" x14ac:dyDescent="0.3">
      <c r="A18" s="2">
        <v>3</v>
      </c>
      <c r="B18" s="16">
        <v>1</v>
      </c>
      <c r="C18" s="16">
        <v>1</v>
      </c>
      <c r="D18" s="16">
        <v>1</v>
      </c>
      <c r="E18" s="17">
        <v>9</v>
      </c>
      <c r="F18" s="48" t="s">
        <v>141</v>
      </c>
      <c r="G18" s="51" t="s">
        <v>132</v>
      </c>
      <c r="H18" s="24"/>
    </row>
    <row r="19" spans="1:8" ht="41.5" x14ac:dyDescent="0.3">
      <c r="A19" s="2">
        <v>3</v>
      </c>
      <c r="B19" s="16">
        <v>1</v>
      </c>
      <c r="C19" s="16">
        <v>1</v>
      </c>
      <c r="D19" s="16">
        <v>1</v>
      </c>
      <c r="E19" s="22">
        <v>10</v>
      </c>
      <c r="F19" s="48" t="s">
        <v>142</v>
      </c>
      <c r="G19" s="51" t="s">
        <v>132</v>
      </c>
      <c r="H19" s="24"/>
    </row>
    <row r="20" spans="1:8" ht="41.5" x14ac:dyDescent="0.3">
      <c r="A20" s="2">
        <v>3</v>
      </c>
      <c r="B20" s="16">
        <v>1</v>
      </c>
      <c r="C20" s="16">
        <v>1</v>
      </c>
      <c r="D20" s="16">
        <v>1</v>
      </c>
      <c r="E20" s="17">
        <v>11</v>
      </c>
      <c r="F20" s="48" t="s">
        <v>143</v>
      </c>
      <c r="G20" s="51" t="s">
        <v>132</v>
      </c>
      <c r="H20" s="24"/>
    </row>
    <row r="21" spans="1:8" ht="41.5" x14ac:dyDescent="0.3">
      <c r="A21" s="2">
        <v>3</v>
      </c>
      <c r="B21" s="16">
        <v>1</v>
      </c>
      <c r="C21" s="16">
        <v>1</v>
      </c>
      <c r="D21" s="16">
        <v>1</v>
      </c>
      <c r="E21" s="22">
        <v>12</v>
      </c>
      <c r="F21" s="48" t="s">
        <v>144</v>
      </c>
      <c r="G21" s="51" t="s">
        <v>132</v>
      </c>
      <c r="H21" s="24"/>
    </row>
    <row r="22" spans="1:8" ht="41.5" x14ac:dyDescent="0.3">
      <c r="A22" s="2">
        <v>3</v>
      </c>
      <c r="B22" s="16">
        <v>1</v>
      </c>
      <c r="C22" s="16">
        <v>1</v>
      </c>
      <c r="D22" s="16">
        <v>1</v>
      </c>
      <c r="E22" s="17">
        <v>13</v>
      </c>
      <c r="F22" s="48" t="s">
        <v>145</v>
      </c>
      <c r="G22" s="51" t="s">
        <v>132</v>
      </c>
      <c r="H22" s="24"/>
    </row>
    <row r="23" spans="1:8" ht="41.5" x14ac:dyDescent="0.3">
      <c r="A23" s="2">
        <v>3</v>
      </c>
      <c r="B23" s="16">
        <v>1</v>
      </c>
      <c r="C23" s="16">
        <v>1</v>
      </c>
      <c r="D23" s="16">
        <v>1</v>
      </c>
      <c r="E23" s="22">
        <v>14</v>
      </c>
      <c r="F23" s="48" t="s">
        <v>146</v>
      </c>
      <c r="G23" s="51" t="s">
        <v>132</v>
      </c>
      <c r="H23" s="24"/>
    </row>
    <row r="24" spans="1:8" x14ac:dyDescent="0.3">
      <c r="A24" s="2">
        <v>3</v>
      </c>
      <c r="B24" s="52">
        <v>1</v>
      </c>
      <c r="C24" s="52">
        <v>2</v>
      </c>
      <c r="D24" s="53"/>
      <c r="E24" s="53"/>
      <c r="F24" s="49" t="s">
        <v>4</v>
      </c>
      <c r="G24" s="50"/>
      <c r="H24" s="50"/>
    </row>
    <row r="25" spans="1:8" x14ac:dyDescent="0.3">
      <c r="A25" s="2">
        <v>3</v>
      </c>
      <c r="B25" s="12">
        <v>1</v>
      </c>
      <c r="C25" s="12">
        <v>2</v>
      </c>
      <c r="D25" s="12">
        <v>1</v>
      </c>
      <c r="E25" s="13"/>
      <c r="F25" s="14" t="s">
        <v>169</v>
      </c>
      <c r="G25" s="15"/>
      <c r="H25" s="15"/>
    </row>
    <row r="26" spans="1:8" x14ac:dyDescent="0.3">
      <c r="A26" s="2">
        <v>3</v>
      </c>
      <c r="B26" s="16">
        <v>1</v>
      </c>
      <c r="C26" s="16">
        <v>2</v>
      </c>
      <c r="D26" s="16">
        <v>1</v>
      </c>
      <c r="E26" s="22">
        <v>15</v>
      </c>
      <c r="F26" s="47" t="s">
        <v>149</v>
      </c>
      <c r="G26" s="54" t="s">
        <v>5</v>
      </c>
      <c r="H26" s="24"/>
    </row>
    <row r="27" spans="1:8" x14ac:dyDescent="0.3">
      <c r="A27" s="2">
        <v>3</v>
      </c>
      <c r="B27" s="16">
        <v>1</v>
      </c>
      <c r="C27" s="16">
        <v>2</v>
      </c>
      <c r="D27" s="16">
        <v>1</v>
      </c>
      <c r="E27" s="22">
        <v>16</v>
      </c>
      <c r="F27" s="48" t="s">
        <v>150</v>
      </c>
      <c r="G27" s="54" t="s">
        <v>5</v>
      </c>
      <c r="H27" s="24"/>
    </row>
    <row r="28" spans="1:8" x14ac:dyDescent="0.3">
      <c r="A28" s="2">
        <v>3</v>
      </c>
      <c r="B28" s="16">
        <v>1</v>
      </c>
      <c r="C28" s="16">
        <v>2</v>
      </c>
      <c r="D28" s="16">
        <v>1</v>
      </c>
      <c r="E28" s="22">
        <v>17</v>
      </c>
      <c r="F28" s="48" t="s">
        <v>130</v>
      </c>
      <c r="G28" s="54" t="s">
        <v>5</v>
      </c>
      <c r="H28" s="24"/>
    </row>
    <row r="29" spans="1:8" x14ac:dyDescent="0.3">
      <c r="A29" s="2">
        <v>3</v>
      </c>
      <c r="B29" s="7">
        <v>1</v>
      </c>
      <c r="C29" s="7">
        <v>3</v>
      </c>
      <c r="D29" s="8"/>
      <c r="E29" s="8" t="str">
        <f>IF(G29="","",MAX(E$10:E28)+1)</f>
        <v/>
      </c>
      <c r="F29" s="9" t="s">
        <v>6</v>
      </c>
      <c r="G29" s="10"/>
      <c r="H29" s="10"/>
    </row>
    <row r="30" spans="1:8" x14ac:dyDescent="0.3">
      <c r="A30" s="2">
        <v>3</v>
      </c>
      <c r="B30" s="12">
        <v>1</v>
      </c>
      <c r="C30" s="12">
        <v>3</v>
      </c>
      <c r="D30" s="12">
        <v>1</v>
      </c>
      <c r="E30" s="13" t="str">
        <f>IF(G30="","",MAX(E$10:E28)+1)</f>
        <v/>
      </c>
      <c r="F30" s="14" t="s">
        <v>7</v>
      </c>
      <c r="G30" s="15"/>
      <c r="H30" s="15"/>
    </row>
    <row r="31" spans="1:8" x14ac:dyDescent="0.3">
      <c r="A31" s="2">
        <v>3</v>
      </c>
      <c r="B31" s="16">
        <v>1</v>
      </c>
      <c r="C31" s="16">
        <v>3</v>
      </c>
      <c r="D31" s="16">
        <v>1</v>
      </c>
      <c r="E31" s="22">
        <f>IF(G31="","",MAX(E$10:E30)+1)</f>
        <v>18</v>
      </c>
      <c r="F31" s="18" t="s">
        <v>151</v>
      </c>
      <c r="G31" s="19" t="s">
        <v>2</v>
      </c>
      <c r="H31" s="24"/>
    </row>
    <row r="32" spans="1:8" x14ac:dyDescent="0.3">
      <c r="A32" s="2">
        <v>3</v>
      </c>
      <c r="B32" s="16">
        <v>1</v>
      </c>
      <c r="C32" s="16">
        <v>3</v>
      </c>
      <c r="D32" s="16">
        <v>1</v>
      </c>
      <c r="E32" s="22">
        <f>IF(G32="","",MAX(E$10:E31)+1)</f>
        <v>19</v>
      </c>
      <c r="F32" s="18" t="s">
        <v>8</v>
      </c>
      <c r="G32" s="19" t="s">
        <v>2</v>
      </c>
      <c r="H32" s="24"/>
    </row>
    <row r="33" spans="1:8" x14ac:dyDescent="0.3">
      <c r="A33" s="2">
        <v>3</v>
      </c>
      <c r="B33" s="16">
        <v>1</v>
      </c>
      <c r="C33" s="16">
        <v>3</v>
      </c>
      <c r="D33" s="16">
        <v>1</v>
      </c>
      <c r="E33" s="22">
        <f>IF(G33="","",MAX(E$10:E32)+1)</f>
        <v>20</v>
      </c>
      <c r="F33" s="18" t="s">
        <v>152</v>
      </c>
      <c r="G33" s="19" t="s">
        <v>2</v>
      </c>
      <c r="H33" s="24"/>
    </row>
    <row r="34" spans="1:8" x14ac:dyDescent="0.3">
      <c r="A34" s="2">
        <v>3</v>
      </c>
      <c r="B34" s="16">
        <v>1</v>
      </c>
      <c r="C34" s="16">
        <v>3</v>
      </c>
      <c r="D34" s="16">
        <v>1</v>
      </c>
      <c r="E34" s="22">
        <f>IF(G34="","",MAX(E$10:E33)+1)</f>
        <v>21</v>
      </c>
      <c r="F34" s="23" t="s">
        <v>153</v>
      </c>
      <c r="G34" s="19" t="s">
        <v>9</v>
      </c>
      <c r="H34" s="24"/>
    </row>
    <row r="35" spans="1:8" x14ac:dyDescent="0.3">
      <c r="A35" s="2">
        <v>3</v>
      </c>
      <c r="B35" s="16">
        <v>1</v>
      </c>
      <c r="C35" s="16">
        <v>3</v>
      </c>
      <c r="D35" s="16">
        <v>1</v>
      </c>
      <c r="E35" s="22">
        <f>IF(G35="","",MAX(E$10:E34)+1)</f>
        <v>22</v>
      </c>
      <c r="F35" s="23" t="s">
        <v>154</v>
      </c>
      <c r="G35" s="19" t="s">
        <v>2</v>
      </c>
      <c r="H35" s="24"/>
    </row>
    <row r="36" spans="1:8" x14ac:dyDescent="0.3">
      <c r="A36" s="2">
        <v>3</v>
      </c>
      <c r="B36" s="12">
        <v>1</v>
      </c>
      <c r="C36" s="12">
        <v>3</v>
      </c>
      <c r="D36" s="12">
        <v>2</v>
      </c>
      <c r="E36" s="13" t="str">
        <f>IF(G36="","",MAX(E$10:E35)+1)</f>
        <v/>
      </c>
      <c r="F36" s="14" t="s">
        <v>10</v>
      </c>
      <c r="G36" s="15"/>
      <c r="H36" s="15"/>
    </row>
    <row r="37" spans="1:8" x14ac:dyDescent="0.3">
      <c r="A37" s="2">
        <v>3</v>
      </c>
      <c r="B37" s="16">
        <v>1</v>
      </c>
      <c r="C37" s="16">
        <v>3</v>
      </c>
      <c r="D37" s="16">
        <v>2</v>
      </c>
      <c r="E37" s="22">
        <f>IF(G37="","",MAX(E$10:E36)+1)</f>
        <v>23</v>
      </c>
      <c r="F37" s="18" t="s">
        <v>11</v>
      </c>
      <c r="G37" s="19" t="s">
        <v>2</v>
      </c>
      <c r="H37" s="24"/>
    </row>
    <row r="38" spans="1:8" x14ac:dyDescent="0.3">
      <c r="A38" s="2">
        <v>3</v>
      </c>
      <c r="B38" s="16">
        <v>1</v>
      </c>
      <c r="C38" s="16">
        <v>3</v>
      </c>
      <c r="D38" s="16">
        <v>2</v>
      </c>
      <c r="E38" s="22">
        <f>IF(G38="","",MAX(E$10:E37)+1)</f>
        <v>24</v>
      </c>
      <c r="F38" s="23" t="s">
        <v>12</v>
      </c>
      <c r="G38" s="19" t="s">
        <v>2</v>
      </c>
      <c r="H38" s="24"/>
    </row>
    <row r="39" spans="1:8" x14ac:dyDescent="0.3">
      <c r="A39" s="2">
        <v>3</v>
      </c>
      <c r="B39" s="16">
        <v>1</v>
      </c>
      <c r="C39" s="16">
        <v>3</v>
      </c>
      <c r="D39" s="16">
        <v>2</v>
      </c>
      <c r="E39" s="22">
        <f>IF(G39="","",MAX(E$10:E38)+1)</f>
        <v>25</v>
      </c>
      <c r="F39" s="23" t="s">
        <v>13</v>
      </c>
      <c r="G39" s="19" t="s">
        <v>2</v>
      </c>
      <c r="H39" s="24"/>
    </row>
    <row r="40" spans="1:8" x14ac:dyDescent="0.3">
      <c r="A40" s="2">
        <v>3</v>
      </c>
      <c r="B40" s="25">
        <v>1</v>
      </c>
      <c r="C40" s="25">
        <v>3</v>
      </c>
      <c r="D40" s="25">
        <v>3</v>
      </c>
      <c r="E40" s="13" t="str">
        <f>IF(G40="","",MAX(E$10:E39)+1)</f>
        <v/>
      </c>
      <c r="F40" s="26" t="s">
        <v>14</v>
      </c>
      <c r="G40" s="27"/>
      <c r="H40" s="27"/>
    </row>
    <row r="41" spans="1:8" x14ac:dyDescent="0.3">
      <c r="A41" s="2">
        <v>3</v>
      </c>
      <c r="B41" s="28">
        <v>1</v>
      </c>
      <c r="C41" s="28">
        <v>3</v>
      </c>
      <c r="D41" s="28">
        <v>3</v>
      </c>
      <c r="E41" s="22">
        <f>IF(G41="","",MAX(E$10:E40)+1)</f>
        <v>26</v>
      </c>
      <c r="F41" s="29" t="s">
        <v>155</v>
      </c>
      <c r="G41" s="30" t="s">
        <v>15</v>
      </c>
      <c r="H41" s="24"/>
    </row>
    <row r="42" spans="1:8" x14ac:dyDescent="0.3">
      <c r="A42" s="2">
        <v>3</v>
      </c>
      <c r="B42" s="28">
        <v>1</v>
      </c>
      <c r="C42" s="28">
        <v>3</v>
      </c>
      <c r="D42" s="28">
        <v>3</v>
      </c>
      <c r="E42" s="22">
        <f>IF(G42="","",MAX(E$10:E41)+1)</f>
        <v>27</v>
      </c>
      <c r="F42" s="29" t="s">
        <v>16</v>
      </c>
      <c r="G42" s="30" t="s">
        <v>15</v>
      </c>
      <c r="H42" s="24"/>
    </row>
    <row r="43" spans="1:8" ht="20.75" x14ac:dyDescent="0.3">
      <c r="A43" s="2">
        <v>3</v>
      </c>
      <c r="B43" s="28">
        <v>1</v>
      </c>
      <c r="C43" s="28">
        <v>3</v>
      </c>
      <c r="D43" s="28">
        <v>3</v>
      </c>
      <c r="E43" s="22">
        <f>IF(G43="","",MAX(E$10:E42)+1)</f>
        <v>28</v>
      </c>
      <c r="F43" s="29" t="s">
        <v>17</v>
      </c>
      <c r="G43" s="30" t="s">
        <v>15</v>
      </c>
      <c r="H43" s="24"/>
    </row>
    <row r="44" spans="1:8" x14ac:dyDescent="0.3">
      <c r="A44" s="2">
        <v>3</v>
      </c>
      <c r="B44" s="7">
        <v>1</v>
      </c>
      <c r="C44" s="7">
        <v>4</v>
      </c>
      <c r="D44" s="7"/>
      <c r="E44" s="8" t="str">
        <f>IF(G44="","",MAX(E$10:E43)+1)</f>
        <v/>
      </c>
      <c r="F44" s="9" t="s">
        <v>18</v>
      </c>
      <c r="G44" s="10"/>
      <c r="H44" s="10"/>
    </row>
    <row r="45" spans="1:8" x14ac:dyDescent="0.3">
      <c r="A45" s="2">
        <v>3</v>
      </c>
      <c r="B45" s="25">
        <v>1</v>
      </c>
      <c r="C45" s="25">
        <v>4</v>
      </c>
      <c r="D45" s="25">
        <v>1</v>
      </c>
      <c r="E45" s="13" t="str">
        <f>IF(G45="","",MAX(E$10:E43)+1)</f>
        <v/>
      </c>
      <c r="F45" s="26" t="s">
        <v>19</v>
      </c>
      <c r="G45" s="27"/>
      <c r="H45" s="27"/>
    </row>
    <row r="46" spans="1:8" x14ac:dyDescent="0.3">
      <c r="A46" s="2">
        <v>3</v>
      </c>
      <c r="B46" s="28">
        <v>1</v>
      </c>
      <c r="C46" s="28">
        <v>4</v>
      </c>
      <c r="D46" s="28">
        <v>1</v>
      </c>
      <c r="E46" s="22">
        <f>IF(G46="","",MAX(E$10:E45)+1)</f>
        <v>29</v>
      </c>
      <c r="F46" s="31" t="s">
        <v>160</v>
      </c>
      <c r="G46" s="21" t="s">
        <v>9</v>
      </c>
      <c r="H46" s="24"/>
    </row>
    <row r="47" spans="1:8" x14ac:dyDescent="0.3">
      <c r="A47" s="2">
        <v>3</v>
      </c>
      <c r="B47" s="25">
        <v>1</v>
      </c>
      <c r="C47" s="25">
        <v>4</v>
      </c>
      <c r="D47" s="25">
        <v>2</v>
      </c>
      <c r="E47" s="13" t="str">
        <f>IF(G47="","",MAX(E$10:E46)+1)</f>
        <v/>
      </c>
      <c r="F47" s="26" t="s">
        <v>20</v>
      </c>
      <c r="G47" s="27"/>
      <c r="H47" s="27"/>
    </row>
    <row r="48" spans="1:8" ht="20.75" x14ac:dyDescent="0.3">
      <c r="A48" s="2">
        <v>3</v>
      </c>
      <c r="B48" s="28">
        <v>1</v>
      </c>
      <c r="C48" s="28">
        <v>4</v>
      </c>
      <c r="D48" s="28">
        <v>2</v>
      </c>
      <c r="E48" s="22">
        <f>IF(G48="","",MAX(E$10:E47)+1)</f>
        <v>30</v>
      </c>
      <c r="F48" s="29" t="s">
        <v>156</v>
      </c>
      <c r="G48" s="30" t="s">
        <v>9</v>
      </c>
      <c r="H48" s="24"/>
    </row>
    <row r="49" spans="1:8" x14ac:dyDescent="0.3">
      <c r="A49" s="2">
        <v>3</v>
      </c>
      <c r="B49" s="25">
        <v>1</v>
      </c>
      <c r="C49" s="25">
        <v>4</v>
      </c>
      <c r="D49" s="25">
        <v>3</v>
      </c>
      <c r="E49" s="13" t="str">
        <f>IF(G49="","",MAX(E$10:E48)+1)</f>
        <v/>
      </c>
      <c r="F49" s="26" t="s">
        <v>21</v>
      </c>
      <c r="G49" s="27"/>
      <c r="H49" s="27"/>
    </row>
    <row r="50" spans="1:8" x14ac:dyDescent="0.3">
      <c r="A50" s="2">
        <v>3</v>
      </c>
      <c r="B50" s="28">
        <v>1</v>
      </c>
      <c r="C50" s="28">
        <v>4</v>
      </c>
      <c r="D50" s="28">
        <v>3</v>
      </c>
      <c r="E50" s="22">
        <f>IF(G50="","",MAX(E$10:E49)+1)</f>
        <v>31</v>
      </c>
      <c r="F50" s="32" t="s">
        <v>170</v>
      </c>
      <c r="G50" s="30" t="s">
        <v>2</v>
      </c>
      <c r="H50" s="24"/>
    </row>
    <row r="51" spans="1:8" x14ac:dyDescent="0.3">
      <c r="A51" s="2">
        <v>3</v>
      </c>
      <c r="B51" s="25">
        <v>1</v>
      </c>
      <c r="C51" s="25">
        <v>4</v>
      </c>
      <c r="D51" s="25">
        <v>4</v>
      </c>
      <c r="E51" s="13" t="str">
        <f>IF(G51="","",MAX(E$10:E50)+1)</f>
        <v/>
      </c>
      <c r="F51" s="26" t="s">
        <v>22</v>
      </c>
      <c r="G51" s="27"/>
      <c r="H51" s="27"/>
    </row>
    <row r="52" spans="1:8" x14ac:dyDescent="0.3">
      <c r="A52" s="2">
        <v>3</v>
      </c>
      <c r="B52" s="28">
        <v>1</v>
      </c>
      <c r="C52" s="28">
        <v>4</v>
      </c>
      <c r="D52" s="28">
        <v>4</v>
      </c>
      <c r="E52" s="22">
        <f>IF(G52="","",MAX(E$10:E51)+1)</f>
        <v>32</v>
      </c>
      <c r="F52" s="32" t="s">
        <v>171</v>
      </c>
      <c r="G52" s="30" t="s">
        <v>2</v>
      </c>
      <c r="H52" s="24"/>
    </row>
    <row r="53" spans="1:8" x14ac:dyDescent="0.3">
      <c r="A53" s="2">
        <v>3</v>
      </c>
      <c r="B53" s="25">
        <v>1</v>
      </c>
      <c r="C53" s="25">
        <v>4</v>
      </c>
      <c r="D53" s="25">
        <v>5</v>
      </c>
      <c r="E53" s="13" t="str">
        <f>IF(G53="","",MAX(E$10:E52)+1)</f>
        <v/>
      </c>
      <c r="F53" s="26" t="s">
        <v>23</v>
      </c>
      <c r="G53" s="27"/>
      <c r="H53" s="27"/>
    </row>
    <row r="54" spans="1:8" x14ac:dyDescent="0.3">
      <c r="A54" s="2">
        <v>3</v>
      </c>
      <c r="B54" s="28">
        <v>1</v>
      </c>
      <c r="C54" s="28">
        <v>4</v>
      </c>
      <c r="D54" s="28">
        <v>5</v>
      </c>
      <c r="E54" s="22">
        <f>IF(G54="","",MAX(E$10:E53)+1)</f>
        <v>33</v>
      </c>
      <c r="F54" s="32" t="s">
        <v>172</v>
      </c>
      <c r="G54" s="30" t="s">
        <v>2</v>
      </c>
      <c r="H54" s="24"/>
    </row>
    <row r="55" spans="1:8" x14ac:dyDescent="0.3">
      <c r="A55" s="2">
        <v>3</v>
      </c>
      <c r="B55" s="2">
        <v>2</v>
      </c>
      <c r="C55" s="2"/>
      <c r="D55" s="2"/>
      <c r="E55" s="3" t="str">
        <f>IF(G55="","",MAX(E$10:E54)+1)</f>
        <v/>
      </c>
      <c r="F55" s="4" t="s">
        <v>24</v>
      </c>
      <c r="G55" s="5"/>
      <c r="H55" s="6"/>
    </row>
    <row r="56" spans="1:8" x14ac:dyDescent="0.3">
      <c r="A56" s="2">
        <v>3</v>
      </c>
      <c r="B56" s="7">
        <v>2</v>
      </c>
      <c r="C56" s="7">
        <v>1</v>
      </c>
      <c r="D56" s="7"/>
      <c r="E56" s="8" t="str">
        <f>IF(G56="","",MAX(E$10:E54)+1)</f>
        <v/>
      </c>
      <c r="F56" s="9" t="s">
        <v>25</v>
      </c>
      <c r="G56" s="10"/>
      <c r="H56" s="10"/>
    </row>
    <row r="57" spans="1:8" x14ac:dyDescent="0.3">
      <c r="A57" s="2">
        <v>3</v>
      </c>
      <c r="B57" s="25">
        <v>2</v>
      </c>
      <c r="C57" s="25">
        <v>1</v>
      </c>
      <c r="D57" s="25">
        <v>1</v>
      </c>
      <c r="E57" s="13" t="str">
        <f>IF(G57="","",MAX(E$10:E56)+1)</f>
        <v/>
      </c>
      <c r="F57" s="26" t="s">
        <v>26</v>
      </c>
      <c r="G57" s="27"/>
      <c r="H57" s="27"/>
    </row>
    <row r="58" spans="1:8" ht="20.75" x14ac:dyDescent="0.3">
      <c r="A58" s="2">
        <v>3</v>
      </c>
      <c r="B58" s="28">
        <v>2</v>
      </c>
      <c r="C58" s="28">
        <v>1</v>
      </c>
      <c r="D58" s="28">
        <v>1</v>
      </c>
      <c r="E58" s="22">
        <f>IF(G58="","",MAX(E$10:E57)+1)</f>
        <v>34</v>
      </c>
      <c r="F58" s="31" t="s">
        <v>157</v>
      </c>
      <c r="G58" s="21" t="s">
        <v>2</v>
      </c>
      <c r="H58" s="24"/>
    </row>
    <row r="59" spans="1:8" ht="20.75" x14ac:dyDescent="0.3">
      <c r="A59" s="2">
        <v>3</v>
      </c>
      <c r="B59" s="28">
        <v>2</v>
      </c>
      <c r="C59" s="28">
        <v>1</v>
      </c>
      <c r="D59" s="28">
        <v>1</v>
      </c>
      <c r="E59" s="22">
        <f>IF(G59="","",MAX(E$10:E58)+1)</f>
        <v>35</v>
      </c>
      <c r="F59" s="31" t="s">
        <v>158</v>
      </c>
      <c r="G59" s="21" t="s">
        <v>2</v>
      </c>
      <c r="H59" s="24"/>
    </row>
    <row r="60" spans="1:8" ht="20.75" x14ac:dyDescent="0.3">
      <c r="A60" s="2">
        <v>3</v>
      </c>
      <c r="B60" s="28">
        <v>2</v>
      </c>
      <c r="C60" s="28">
        <v>1</v>
      </c>
      <c r="D60" s="28">
        <v>1</v>
      </c>
      <c r="E60" s="22">
        <f>IF(G60="","",MAX(E$10:E59)+1)</f>
        <v>36</v>
      </c>
      <c r="F60" s="31" t="s">
        <v>159</v>
      </c>
      <c r="G60" s="21" t="s">
        <v>2</v>
      </c>
      <c r="H60" s="24"/>
    </row>
    <row r="61" spans="1:8" ht="20.75" x14ac:dyDescent="0.3">
      <c r="A61" s="2">
        <v>3</v>
      </c>
      <c r="B61" s="28">
        <v>2</v>
      </c>
      <c r="C61" s="28">
        <v>1</v>
      </c>
      <c r="D61" s="28">
        <v>1</v>
      </c>
      <c r="E61" s="22">
        <f>IF(G61="","",MAX(E$10:E60)+1)</f>
        <v>37</v>
      </c>
      <c r="F61" s="31" t="s">
        <v>27</v>
      </c>
      <c r="G61" s="21" t="s">
        <v>28</v>
      </c>
      <c r="H61" s="24"/>
    </row>
    <row r="62" spans="1:8" ht="20.75" x14ac:dyDescent="0.3">
      <c r="A62" s="2">
        <v>3</v>
      </c>
      <c r="B62" s="28">
        <v>2</v>
      </c>
      <c r="C62" s="28">
        <v>1</v>
      </c>
      <c r="D62" s="28">
        <v>1</v>
      </c>
      <c r="E62" s="22">
        <f>IF(G62="","",MAX(E$10:E61)+1)</f>
        <v>38</v>
      </c>
      <c r="F62" s="31" t="s">
        <v>29</v>
      </c>
      <c r="G62" s="21" t="s">
        <v>28</v>
      </c>
      <c r="H62" s="24"/>
    </row>
    <row r="63" spans="1:8" x14ac:dyDescent="0.3">
      <c r="A63" s="2">
        <v>3</v>
      </c>
      <c r="B63" s="28">
        <v>2</v>
      </c>
      <c r="C63" s="28">
        <v>1</v>
      </c>
      <c r="D63" s="28">
        <v>1</v>
      </c>
      <c r="E63" s="22">
        <f>IF(G63="","",MAX(E$10:E62)+1)</f>
        <v>39</v>
      </c>
      <c r="F63" s="31" t="s">
        <v>30</v>
      </c>
      <c r="G63" s="21" t="s">
        <v>28</v>
      </c>
      <c r="H63" s="24"/>
    </row>
    <row r="64" spans="1:8" x14ac:dyDescent="0.3">
      <c r="A64" s="2">
        <v>3</v>
      </c>
      <c r="B64" s="28">
        <v>2</v>
      </c>
      <c r="C64" s="28">
        <v>1</v>
      </c>
      <c r="D64" s="28">
        <v>1</v>
      </c>
      <c r="E64" s="22">
        <f>IF(G64="","",MAX(E$10:E63)+1)</f>
        <v>40</v>
      </c>
      <c r="F64" s="31" t="s">
        <v>31</v>
      </c>
      <c r="G64" s="21" t="s">
        <v>2</v>
      </c>
      <c r="H64" s="24"/>
    </row>
    <row r="65" spans="1:8" x14ac:dyDescent="0.3">
      <c r="A65" s="2">
        <v>3</v>
      </c>
      <c r="B65" s="28">
        <v>2</v>
      </c>
      <c r="C65" s="28">
        <v>1</v>
      </c>
      <c r="D65" s="28">
        <v>1</v>
      </c>
      <c r="E65" s="22">
        <f>IF(G65="","",MAX(E$10:E64)+1)</f>
        <v>41</v>
      </c>
      <c r="F65" s="31" t="s">
        <v>32</v>
      </c>
      <c r="G65" s="21" t="s">
        <v>2</v>
      </c>
      <c r="H65" s="24"/>
    </row>
    <row r="66" spans="1:8" x14ac:dyDescent="0.3">
      <c r="A66" s="2">
        <v>3</v>
      </c>
      <c r="B66" s="7">
        <v>2</v>
      </c>
      <c r="C66" s="7">
        <v>2</v>
      </c>
      <c r="D66" s="7"/>
      <c r="E66" s="8" t="str">
        <f>IF(G66="","",MAX(E$10:E65)+1)</f>
        <v/>
      </c>
      <c r="F66" s="9" t="s">
        <v>33</v>
      </c>
      <c r="G66" s="10"/>
      <c r="H66" s="10"/>
    </row>
    <row r="67" spans="1:8" x14ac:dyDescent="0.3">
      <c r="A67" s="2">
        <v>3</v>
      </c>
      <c r="B67" s="25">
        <v>2</v>
      </c>
      <c r="C67" s="25">
        <v>2</v>
      </c>
      <c r="D67" s="25">
        <v>1</v>
      </c>
      <c r="E67" s="13" t="str">
        <f>IF(G67="","",MAX(E$10:E65)+1)</f>
        <v/>
      </c>
      <c r="F67" s="26" t="s">
        <v>34</v>
      </c>
      <c r="G67" s="27"/>
      <c r="H67" s="27"/>
    </row>
    <row r="68" spans="1:8" x14ac:dyDescent="0.3">
      <c r="A68" s="2">
        <v>3</v>
      </c>
      <c r="B68" s="28">
        <v>2</v>
      </c>
      <c r="C68" s="28">
        <v>2</v>
      </c>
      <c r="D68" s="28">
        <v>1</v>
      </c>
      <c r="E68" s="22">
        <f>IF(G68="","",MAX(E$10:E67)+1)</f>
        <v>42</v>
      </c>
      <c r="F68" s="32" t="s">
        <v>35</v>
      </c>
      <c r="G68" s="21" t="s">
        <v>28</v>
      </c>
      <c r="H68" s="24"/>
    </row>
    <row r="69" spans="1:8" x14ac:dyDescent="0.3">
      <c r="A69" s="2">
        <v>3</v>
      </c>
      <c r="B69" s="28">
        <v>2</v>
      </c>
      <c r="C69" s="28">
        <v>2</v>
      </c>
      <c r="D69" s="28">
        <v>1</v>
      </c>
      <c r="E69" s="22">
        <f>IF(G69="","",MAX(E$10:E68)+1)</f>
        <v>43</v>
      </c>
      <c r="F69" s="32" t="s">
        <v>36</v>
      </c>
      <c r="G69" s="21" t="s">
        <v>28</v>
      </c>
      <c r="H69" s="24"/>
    </row>
    <row r="70" spans="1:8" x14ac:dyDescent="0.3">
      <c r="A70" s="2">
        <v>3</v>
      </c>
      <c r="B70" s="28">
        <v>2</v>
      </c>
      <c r="C70" s="28">
        <v>2</v>
      </c>
      <c r="D70" s="28">
        <v>1</v>
      </c>
      <c r="E70" s="22">
        <f>IF(G70="","",MAX(E$10:E69)+1)</f>
        <v>44</v>
      </c>
      <c r="F70" s="32" t="s">
        <v>37</v>
      </c>
      <c r="G70" s="21" t="s">
        <v>28</v>
      </c>
      <c r="H70" s="24"/>
    </row>
    <row r="71" spans="1:8" x14ac:dyDescent="0.3">
      <c r="A71" s="2">
        <v>3</v>
      </c>
      <c r="B71" s="28">
        <v>2</v>
      </c>
      <c r="C71" s="28">
        <v>2</v>
      </c>
      <c r="D71" s="28">
        <v>1</v>
      </c>
      <c r="E71" s="22">
        <f>IF(G71="","",MAX(E$10:E70)+1)</f>
        <v>45</v>
      </c>
      <c r="F71" s="32" t="s">
        <v>38</v>
      </c>
      <c r="G71" s="21" t="s">
        <v>28</v>
      </c>
      <c r="H71" s="24"/>
    </row>
    <row r="72" spans="1:8" x14ac:dyDescent="0.3">
      <c r="A72" s="2">
        <v>3</v>
      </c>
      <c r="B72" s="28">
        <v>2</v>
      </c>
      <c r="C72" s="28">
        <v>2</v>
      </c>
      <c r="D72" s="28">
        <v>1</v>
      </c>
      <c r="E72" s="22">
        <f>IF(G72="","",MAX(E$10:E71)+1)</f>
        <v>46</v>
      </c>
      <c r="F72" s="32" t="s">
        <v>39</v>
      </c>
      <c r="G72" s="21" t="s">
        <v>9</v>
      </c>
      <c r="H72" s="24"/>
    </row>
    <row r="73" spans="1:8" x14ac:dyDescent="0.3">
      <c r="A73" s="2">
        <v>3</v>
      </c>
      <c r="B73" s="28">
        <v>2</v>
      </c>
      <c r="C73" s="28">
        <v>2</v>
      </c>
      <c r="D73" s="28">
        <v>1</v>
      </c>
      <c r="E73" s="22">
        <f>IF(G73="","",MAX(E$10:E72)+1)</f>
        <v>47</v>
      </c>
      <c r="F73" s="32" t="s">
        <v>164</v>
      </c>
      <c r="G73" s="21" t="s">
        <v>9</v>
      </c>
      <c r="H73" s="24"/>
    </row>
    <row r="74" spans="1:8" x14ac:dyDescent="0.3">
      <c r="A74" s="2">
        <v>3</v>
      </c>
      <c r="B74" s="28">
        <v>2</v>
      </c>
      <c r="C74" s="28">
        <v>2</v>
      </c>
      <c r="D74" s="28">
        <v>1</v>
      </c>
      <c r="E74" s="22">
        <f>IF(G74="","",MAX(E$10:E73)+1)</f>
        <v>48</v>
      </c>
      <c r="F74" s="32" t="s">
        <v>165</v>
      </c>
      <c r="G74" s="21" t="s">
        <v>9</v>
      </c>
      <c r="H74" s="24"/>
    </row>
    <row r="75" spans="1:8" x14ac:dyDescent="0.3">
      <c r="A75" s="2">
        <v>3</v>
      </c>
      <c r="B75" s="28">
        <v>2</v>
      </c>
      <c r="C75" s="28">
        <v>2</v>
      </c>
      <c r="D75" s="28">
        <v>1</v>
      </c>
      <c r="E75" s="22">
        <f>IF(G75="","",MAX(E$10:E74)+1)</f>
        <v>49</v>
      </c>
      <c r="F75" s="32" t="s">
        <v>40</v>
      </c>
      <c r="G75" s="21" t="s">
        <v>9</v>
      </c>
      <c r="H75" s="24"/>
    </row>
    <row r="76" spans="1:8" x14ac:dyDescent="0.3">
      <c r="A76" s="2">
        <v>3</v>
      </c>
      <c r="B76" s="28">
        <v>2</v>
      </c>
      <c r="C76" s="28">
        <v>2</v>
      </c>
      <c r="D76" s="28">
        <v>1</v>
      </c>
      <c r="E76" s="22">
        <f>IF(G76="","",MAX(E$10:E75)+1)</f>
        <v>50</v>
      </c>
      <c r="F76" s="32" t="s">
        <v>41</v>
      </c>
      <c r="G76" s="21" t="s">
        <v>9</v>
      </c>
      <c r="H76" s="24"/>
    </row>
    <row r="77" spans="1:8" x14ac:dyDescent="0.3">
      <c r="A77" s="2">
        <v>3</v>
      </c>
      <c r="B77" s="28">
        <v>2</v>
      </c>
      <c r="C77" s="28">
        <v>2</v>
      </c>
      <c r="D77" s="28">
        <v>1</v>
      </c>
      <c r="E77" s="22">
        <f>IF(G77="","",MAX(E$10:E76)+1)</f>
        <v>51</v>
      </c>
      <c r="F77" s="32" t="s">
        <v>42</v>
      </c>
      <c r="G77" s="21" t="s">
        <v>28</v>
      </c>
      <c r="H77" s="24"/>
    </row>
    <row r="78" spans="1:8" x14ac:dyDescent="0.3">
      <c r="A78" s="2">
        <v>3</v>
      </c>
      <c r="B78" s="28">
        <v>2</v>
      </c>
      <c r="C78" s="28">
        <v>2</v>
      </c>
      <c r="D78" s="28">
        <v>1</v>
      </c>
      <c r="E78" s="22">
        <f>IF(G78="","",MAX(E$10:E77)+1)</f>
        <v>52</v>
      </c>
      <c r="F78" s="32" t="s">
        <v>43</v>
      </c>
      <c r="G78" s="21" t="s">
        <v>28</v>
      </c>
      <c r="H78" s="24"/>
    </row>
    <row r="79" spans="1:8" x14ac:dyDescent="0.3">
      <c r="A79" s="2">
        <v>3</v>
      </c>
      <c r="B79" s="28">
        <v>2</v>
      </c>
      <c r="C79" s="28">
        <v>2</v>
      </c>
      <c r="D79" s="28">
        <v>1</v>
      </c>
      <c r="E79" s="22">
        <f>IF(G79="","",MAX(E$10:E78)+1)</f>
        <v>53</v>
      </c>
      <c r="F79" s="32" t="s">
        <v>44</v>
      </c>
      <c r="G79" s="21" t="s">
        <v>2</v>
      </c>
      <c r="H79" s="24"/>
    </row>
    <row r="80" spans="1:8" x14ac:dyDescent="0.3">
      <c r="A80" s="2">
        <v>3</v>
      </c>
      <c r="B80" s="28">
        <v>2</v>
      </c>
      <c r="C80" s="28">
        <v>2</v>
      </c>
      <c r="D80" s="28">
        <v>1</v>
      </c>
      <c r="E80" s="22">
        <f>IF(G80="","",MAX(E$10:E79)+1)</f>
        <v>54</v>
      </c>
      <c r="F80" s="32" t="s">
        <v>45</v>
      </c>
      <c r="G80" s="21" t="s">
        <v>2</v>
      </c>
      <c r="H80" s="24"/>
    </row>
    <row r="81" spans="1:8" x14ac:dyDescent="0.3">
      <c r="A81" s="2">
        <v>3</v>
      </c>
      <c r="B81" s="28">
        <v>2</v>
      </c>
      <c r="C81" s="28">
        <v>2</v>
      </c>
      <c r="D81" s="28">
        <v>1</v>
      </c>
      <c r="E81" s="22">
        <f>IF(G81="","",MAX(E$10:E80)+1)</f>
        <v>55</v>
      </c>
      <c r="F81" s="32" t="s">
        <v>46</v>
      </c>
      <c r="G81" s="21" t="s">
        <v>28</v>
      </c>
      <c r="H81" s="24"/>
    </row>
    <row r="82" spans="1:8" x14ac:dyDescent="0.3">
      <c r="A82" s="2">
        <v>3</v>
      </c>
      <c r="B82" s="28">
        <v>2</v>
      </c>
      <c r="C82" s="28">
        <v>2</v>
      </c>
      <c r="D82" s="28">
        <v>1</v>
      </c>
      <c r="E82" s="22">
        <f>IF(G82="","",MAX(E$10:E81)+1)</f>
        <v>56</v>
      </c>
      <c r="F82" s="32" t="s">
        <v>47</v>
      </c>
      <c r="G82" s="21" t="s">
        <v>28</v>
      </c>
      <c r="H82" s="24"/>
    </row>
    <row r="83" spans="1:8" x14ac:dyDescent="0.3">
      <c r="A83" s="2">
        <v>3</v>
      </c>
      <c r="B83" s="28">
        <v>2</v>
      </c>
      <c r="C83" s="28">
        <v>2</v>
      </c>
      <c r="D83" s="28">
        <v>1</v>
      </c>
      <c r="E83" s="22">
        <f>IF(G83="","",MAX(E$10:E82)+1)</f>
        <v>57</v>
      </c>
      <c r="F83" s="32" t="s">
        <v>48</v>
      </c>
      <c r="G83" s="21" t="s">
        <v>28</v>
      </c>
      <c r="H83" s="24"/>
    </row>
    <row r="84" spans="1:8" x14ac:dyDescent="0.3">
      <c r="A84" s="2">
        <v>3</v>
      </c>
      <c r="B84" s="28">
        <v>2</v>
      </c>
      <c r="C84" s="28">
        <v>2</v>
      </c>
      <c r="D84" s="28">
        <v>1</v>
      </c>
      <c r="E84" s="22">
        <f>IF(G84="","",MAX(E$10:E83)+1)</f>
        <v>58</v>
      </c>
      <c r="F84" s="32" t="s">
        <v>49</v>
      </c>
      <c r="G84" s="21" t="s">
        <v>28</v>
      </c>
      <c r="H84" s="24"/>
    </row>
    <row r="85" spans="1:8" x14ac:dyDescent="0.3">
      <c r="A85" s="2">
        <v>3</v>
      </c>
      <c r="B85" s="28">
        <v>2</v>
      </c>
      <c r="C85" s="28">
        <v>2</v>
      </c>
      <c r="D85" s="28">
        <v>1</v>
      </c>
      <c r="E85" s="22">
        <f>IF(G85="","",MAX(E$10:E84)+1)</f>
        <v>59</v>
      </c>
      <c r="F85" s="32" t="s">
        <v>50</v>
      </c>
      <c r="G85" s="21" t="s">
        <v>9</v>
      </c>
      <c r="H85" s="24"/>
    </row>
    <row r="86" spans="1:8" x14ac:dyDescent="0.3">
      <c r="A86" s="2">
        <v>3</v>
      </c>
      <c r="B86" s="28">
        <v>2</v>
      </c>
      <c r="C86" s="28">
        <v>2</v>
      </c>
      <c r="D86" s="28">
        <v>1</v>
      </c>
      <c r="E86" s="22">
        <f>IF(G86="","",MAX(E$10:E85)+1)</f>
        <v>60</v>
      </c>
      <c r="F86" s="32" t="s">
        <v>51</v>
      </c>
      <c r="G86" s="21" t="s">
        <v>28</v>
      </c>
      <c r="H86" s="24"/>
    </row>
    <row r="87" spans="1:8" x14ac:dyDescent="0.3">
      <c r="A87" s="2">
        <v>3</v>
      </c>
      <c r="B87" s="28">
        <v>2</v>
      </c>
      <c r="C87" s="28">
        <v>2</v>
      </c>
      <c r="D87" s="28">
        <v>1</v>
      </c>
      <c r="E87" s="22">
        <f>IF(G87="","",MAX(E$10:E86)+1)</f>
        <v>61</v>
      </c>
      <c r="F87" s="32" t="s">
        <v>52</v>
      </c>
      <c r="G87" s="21" t="s">
        <v>28</v>
      </c>
      <c r="H87" s="24"/>
    </row>
    <row r="88" spans="1:8" x14ac:dyDescent="0.3">
      <c r="A88" s="2">
        <v>3</v>
      </c>
      <c r="B88" s="28">
        <v>2</v>
      </c>
      <c r="C88" s="28">
        <v>2</v>
      </c>
      <c r="D88" s="28">
        <v>1</v>
      </c>
      <c r="E88" s="22">
        <f>IF(G88="","",MAX(E$10:E87)+1)</f>
        <v>62</v>
      </c>
      <c r="F88" s="32" t="s">
        <v>53</v>
      </c>
      <c r="G88" s="21" t="s">
        <v>28</v>
      </c>
      <c r="H88" s="24"/>
    </row>
    <row r="89" spans="1:8" x14ac:dyDescent="0.3">
      <c r="A89" s="2">
        <v>3</v>
      </c>
      <c r="B89" s="28">
        <v>2</v>
      </c>
      <c r="C89" s="28">
        <v>2</v>
      </c>
      <c r="D89" s="28">
        <v>1</v>
      </c>
      <c r="E89" s="22">
        <f>IF(G89="","",MAX(E$10:E88)+1)</f>
        <v>63</v>
      </c>
      <c r="F89" s="32" t="s">
        <v>54</v>
      </c>
      <c r="G89" s="21" t="s">
        <v>2</v>
      </c>
      <c r="H89" s="24"/>
    </row>
    <row r="90" spans="1:8" x14ac:dyDescent="0.3">
      <c r="A90" s="2">
        <v>3</v>
      </c>
      <c r="B90" s="28">
        <v>2</v>
      </c>
      <c r="C90" s="28">
        <v>2</v>
      </c>
      <c r="D90" s="28">
        <v>1</v>
      </c>
      <c r="E90" s="22">
        <f>IF(G90="","",MAX(E$10:E89)+1)</f>
        <v>64</v>
      </c>
      <c r="F90" s="32" t="s">
        <v>55</v>
      </c>
      <c r="G90" s="21" t="s">
        <v>2</v>
      </c>
      <c r="H90" s="24"/>
    </row>
    <row r="91" spans="1:8" x14ac:dyDescent="0.3">
      <c r="A91" s="2">
        <v>3</v>
      </c>
      <c r="B91" s="28">
        <v>2</v>
      </c>
      <c r="C91" s="28">
        <v>2</v>
      </c>
      <c r="D91" s="28">
        <v>1</v>
      </c>
      <c r="E91" s="22">
        <f>IF(G91="","",MAX(E$10:E90)+1)</f>
        <v>65</v>
      </c>
      <c r="F91" s="32" t="s">
        <v>56</v>
      </c>
      <c r="G91" s="21" t="s">
        <v>28</v>
      </c>
      <c r="H91" s="24"/>
    </row>
    <row r="92" spans="1:8" x14ac:dyDescent="0.3">
      <c r="A92" s="2">
        <v>3</v>
      </c>
      <c r="B92" s="28">
        <v>2</v>
      </c>
      <c r="C92" s="28">
        <v>2</v>
      </c>
      <c r="D92" s="28">
        <v>1</v>
      </c>
      <c r="E92" s="22">
        <f>IF(G92="","",MAX(E$10:E91)+1)</f>
        <v>66</v>
      </c>
      <c r="F92" s="31" t="s">
        <v>57</v>
      </c>
      <c r="G92" s="21" t="s">
        <v>58</v>
      </c>
      <c r="H92" s="24"/>
    </row>
    <row r="93" spans="1:8" x14ac:dyDescent="0.3">
      <c r="A93" s="2">
        <v>3</v>
      </c>
      <c r="B93" s="28">
        <v>2</v>
      </c>
      <c r="C93" s="28">
        <v>2</v>
      </c>
      <c r="D93" s="28">
        <v>1</v>
      </c>
      <c r="E93" s="22">
        <f>IF(G93="","",MAX(E$10:E92)+1)</f>
        <v>67</v>
      </c>
      <c r="F93" s="31" t="s">
        <v>59</v>
      </c>
      <c r="G93" s="21" t="s">
        <v>58</v>
      </c>
      <c r="H93" s="24"/>
    </row>
    <row r="94" spans="1:8" x14ac:dyDescent="0.3">
      <c r="A94" s="2">
        <v>3</v>
      </c>
      <c r="B94" s="28">
        <v>2</v>
      </c>
      <c r="C94" s="28">
        <v>2</v>
      </c>
      <c r="D94" s="28">
        <v>1</v>
      </c>
      <c r="E94" s="22">
        <f>IF(G94="","",MAX(E$10:E93)+1)</f>
        <v>68</v>
      </c>
      <c r="F94" s="31" t="s">
        <v>60</v>
      </c>
      <c r="G94" s="21" t="s">
        <v>2</v>
      </c>
      <c r="H94" s="24"/>
    </row>
    <row r="95" spans="1:8" x14ac:dyDescent="0.3">
      <c r="A95" s="2">
        <v>3</v>
      </c>
      <c r="B95" s="25">
        <v>2</v>
      </c>
      <c r="C95" s="25">
        <v>2</v>
      </c>
      <c r="D95" s="25">
        <v>2</v>
      </c>
      <c r="E95" s="13" t="str">
        <f>IF(G95="","",MAX(E$10:E94)+1)</f>
        <v/>
      </c>
      <c r="F95" s="26" t="s">
        <v>61</v>
      </c>
      <c r="G95" s="27"/>
      <c r="H95" s="27"/>
    </row>
    <row r="96" spans="1:8" x14ac:dyDescent="0.3">
      <c r="A96" s="2">
        <v>3</v>
      </c>
      <c r="B96" s="28">
        <v>2</v>
      </c>
      <c r="C96" s="28">
        <v>2</v>
      </c>
      <c r="D96" s="28">
        <v>2</v>
      </c>
      <c r="E96" s="22">
        <f>IF(G96="","",MAX(E$10:E95)+1)</f>
        <v>69</v>
      </c>
      <c r="F96" s="31" t="s">
        <v>62</v>
      </c>
      <c r="G96" s="21" t="s">
        <v>2</v>
      </c>
      <c r="H96" s="24"/>
    </row>
    <row r="97" spans="1:8" x14ac:dyDescent="0.3">
      <c r="A97" s="2">
        <v>3</v>
      </c>
      <c r="B97" s="28">
        <v>2</v>
      </c>
      <c r="C97" s="28">
        <v>2</v>
      </c>
      <c r="D97" s="28">
        <v>2</v>
      </c>
      <c r="E97" s="22">
        <f>IF(G97="","",MAX(E$10:E96)+1)</f>
        <v>70</v>
      </c>
      <c r="F97" s="31" t="s">
        <v>63</v>
      </c>
      <c r="G97" s="21" t="s">
        <v>2</v>
      </c>
      <c r="H97" s="24"/>
    </row>
    <row r="98" spans="1:8" x14ac:dyDescent="0.3">
      <c r="A98" s="2">
        <v>3</v>
      </c>
      <c r="B98" s="28">
        <v>2</v>
      </c>
      <c r="C98" s="28">
        <v>2</v>
      </c>
      <c r="D98" s="28">
        <v>2</v>
      </c>
      <c r="E98" s="22">
        <f>IF(G98="","",MAX(E$10:E97)+1)</f>
        <v>71</v>
      </c>
      <c r="F98" s="31" t="s">
        <v>64</v>
      </c>
      <c r="G98" s="21" t="s">
        <v>2</v>
      </c>
      <c r="H98" s="24"/>
    </row>
    <row r="99" spans="1:8" x14ac:dyDescent="0.3">
      <c r="A99" s="2">
        <v>3</v>
      </c>
      <c r="B99" s="28">
        <v>2</v>
      </c>
      <c r="C99" s="28">
        <v>2</v>
      </c>
      <c r="D99" s="28">
        <v>2</v>
      </c>
      <c r="E99" s="22">
        <f>IF(G99="","",MAX(E$10:E98)+1)</f>
        <v>72</v>
      </c>
      <c r="F99" s="31" t="s">
        <v>65</v>
      </c>
      <c r="G99" s="21" t="s">
        <v>2</v>
      </c>
      <c r="H99" s="24"/>
    </row>
    <row r="100" spans="1:8" x14ac:dyDescent="0.3">
      <c r="A100" s="2">
        <v>3</v>
      </c>
      <c r="B100" s="28">
        <v>2</v>
      </c>
      <c r="C100" s="28">
        <v>2</v>
      </c>
      <c r="D100" s="28">
        <v>2</v>
      </c>
      <c r="E100" s="22">
        <f>IF(G100="","",MAX(E$10:E99)+1)</f>
        <v>73</v>
      </c>
      <c r="F100" s="33" t="s">
        <v>66</v>
      </c>
      <c r="G100" s="30" t="s">
        <v>2</v>
      </c>
      <c r="H100" s="24"/>
    </row>
    <row r="101" spans="1:8" x14ac:dyDescent="0.3">
      <c r="A101" s="2">
        <v>3</v>
      </c>
      <c r="B101" s="25">
        <v>2</v>
      </c>
      <c r="C101" s="25">
        <v>2</v>
      </c>
      <c r="D101" s="25">
        <v>3</v>
      </c>
      <c r="E101" s="13" t="str">
        <f>IF(G101="","",MAX(E$10:E100)+1)</f>
        <v/>
      </c>
      <c r="F101" s="26" t="s">
        <v>67</v>
      </c>
      <c r="G101" s="27"/>
      <c r="H101" s="27"/>
    </row>
    <row r="102" spans="1:8" x14ac:dyDescent="0.3">
      <c r="A102" s="2">
        <v>3</v>
      </c>
      <c r="B102" s="28">
        <v>2</v>
      </c>
      <c r="C102" s="28">
        <v>2</v>
      </c>
      <c r="D102" s="28">
        <v>3</v>
      </c>
      <c r="E102" s="22">
        <f>IF(G102="","",MAX(E$10:E101)+1)</f>
        <v>74</v>
      </c>
      <c r="F102" s="29" t="s">
        <v>68</v>
      </c>
      <c r="G102" s="30" t="s">
        <v>69</v>
      </c>
      <c r="H102" s="24"/>
    </row>
    <row r="103" spans="1:8" x14ac:dyDescent="0.3">
      <c r="A103" s="2">
        <v>3</v>
      </c>
      <c r="B103" s="28">
        <v>2</v>
      </c>
      <c r="C103" s="28">
        <v>2</v>
      </c>
      <c r="D103" s="28">
        <v>3</v>
      </c>
      <c r="E103" s="22">
        <f>IF(G103="","",MAX(E$10:E102)+1)</f>
        <v>75</v>
      </c>
      <c r="F103" s="29" t="s">
        <v>70</v>
      </c>
      <c r="G103" s="30" t="s">
        <v>69</v>
      </c>
      <c r="H103" s="24"/>
    </row>
    <row r="104" spans="1:8" x14ac:dyDescent="0.3">
      <c r="A104" s="2">
        <v>3</v>
      </c>
      <c r="B104" s="28">
        <v>2</v>
      </c>
      <c r="C104" s="28">
        <v>2</v>
      </c>
      <c r="D104" s="28">
        <v>3</v>
      </c>
      <c r="E104" s="22">
        <f>IF(G104="","",MAX(E$10:E103)+1)</f>
        <v>76</v>
      </c>
      <c r="F104" s="29" t="s">
        <v>71</v>
      </c>
      <c r="G104" s="30" t="s">
        <v>69</v>
      </c>
      <c r="H104" s="24"/>
    </row>
    <row r="105" spans="1:8" x14ac:dyDescent="0.3">
      <c r="A105" s="2">
        <v>3</v>
      </c>
      <c r="B105" s="28">
        <v>2</v>
      </c>
      <c r="C105" s="28">
        <v>2</v>
      </c>
      <c r="D105" s="28">
        <v>3</v>
      </c>
      <c r="E105" s="22">
        <f>IF(G105="","",MAX(E$10:E104)+1)</f>
        <v>77</v>
      </c>
      <c r="F105" s="29" t="s">
        <v>72</v>
      </c>
      <c r="G105" s="30" t="s">
        <v>73</v>
      </c>
      <c r="H105" s="24"/>
    </row>
    <row r="106" spans="1:8" x14ac:dyDescent="0.3">
      <c r="A106" s="2">
        <v>3</v>
      </c>
      <c r="B106" s="28">
        <v>2</v>
      </c>
      <c r="C106" s="28">
        <v>2</v>
      </c>
      <c r="D106" s="28">
        <v>3</v>
      </c>
      <c r="E106" s="22">
        <f>IF(G106="","",MAX(E$10:E105)+1)</f>
        <v>78</v>
      </c>
      <c r="F106" s="29" t="s">
        <v>74</v>
      </c>
      <c r="G106" s="30" t="s">
        <v>73</v>
      </c>
      <c r="H106" s="24"/>
    </row>
    <row r="107" spans="1:8" x14ac:dyDescent="0.3">
      <c r="A107" s="2">
        <v>3</v>
      </c>
      <c r="B107" s="28">
        <v>2</v>
      </c>
      <c r="C107" s="28">
        <v>2</v>
      </c>
      <c r="D107" s="28">
        <v>3</v>
      </c>
      <c r="E107" s="22">
        <f>IF(G107="","",MAX(E$10:E106)+1)</f>
        <v>79</v>
      </c>
      <c r="F107" s="29" t="s">
        <v>75</v>
      </c>
      <c r="G107" s="30" t="s">
        <v>73</v>
      </c>
      <c r="H107" s="24"/>
    </row>
    <row r="108" spans="1:8" x14ac:dyDescent="0.3">
      <c r="A108" s="2">
        <v>3</v>
      </c>
      <c r="B108" s="28">
        <v>2</v>
      </c>
      <c r="C108" s="28">
        <v>2</v>
      </c>
      <c r="D108" s="28">
        <v>3</v>
      </c>
      <c r="E108" s="22">
        <f>IF(G108="","",MAX(E$10:E107)+1)</f>
        <v>80</v>
      </c>
      <c r="F108" s="29" t="s">
        <v>76</v>
      </c>
      <c r="G108" s="30" t="s">
        <v>2</v>
      </c>
      <c r="H108" s="24"/>
    </row>
    <row r="109" spans="1:8" x14ac:dyDescent="0.3">
      <c r="A109" s="2">
        <v>3</v>
      </c>
      <c r="B109" s="25">
        <v>2</v>
      </c>
      <c r="C109" s="25">
        <v>2</v>
      </c>
      <c r="D109" s="25">
        <v>4</v>
      </c>
      <c r="E109" s="13" t="str">
        <f>IF(G109="","",MAX(E$10:E108)+1)</f>
        <v/>
      </c>
      <c r="F109" s="26" t="s">
        <v>77</v>
      </c>
      <c r="G109" s="27"/>
      <c r="H109" s="27"/>
    </row>
    <row r="110" spans="1:8" x14ac:dyDescent="0.3">
      <c r="A110" s="2">
        <v>3</v>
      </c>
      <c r="B110" s="28">
        <v>2</v>
      </c>
      <c r="C110" s="28">
        <v>2</v>
      </c>
      <c r="D110" s="28">
        <v>4</v>
      </c>
      <c r="E110" s="22">
        <f>IF(G110="","",MAX(E$10:E109)+1)</f>
        <v>81</v>
      </c>
      <c r="F110" s="29" t="s">
        <v>78</v>
      </c>
      <c r="G110" s="30" t="s">
        <v>2</v>
      </c>
      <c r="H110" s="24"/>
    </row>
    <row r="111" spans="1:8" x14ac:dyDescent="0.3">
      <c r="A111" s="2">
        <v>3</v>
      </c>
      <c r="B111" s="28">
        <v>2</v>
      </c>
      <c r="C111" s="28">
        <v>2</v>
      </c>
      <c r="D111" s="28">
        <v>4</v>
      </c>
      <c r="E111" s="22">
        <f>IF(G111="","",MAX(E$10:E110)+1)</f>
        <v>82</v>
      </c>
      <c r="F111" s="29" t="s">
        <v>79</v>
      </c>
      <c r="G111" s="30" t="s">
        <v>2</v>
      </c>
      <c r="H111" s="24"/>
    </row>
    <row r="112" spans="1:8" x14ac:dyDescent="0.3">
      <c r="A112" s="2">
        <v>3</v>
      </c>
      <c r="B112" s="2">
        <v>3</v>
      </c>
      <c r="C112" s="2"/>
      <c r="D112" s="2"/>
      <c r="E112" s="3" t="str">
        <f>IF(G112="","",MAX(E$10:E111)+1)</f>
        <v/>
      </c>
      <c r="F112" s="4" t="s">
        <v>80</v>
      </c>
      <c r="G112" s="5"/>
      <c r="H112" s="6"/>
    </row>
    <row r="113" spans="1:8" x14ac:dyDescent="0.3">
      <c r="A113" s="2">
        <v>3</v>
      </c>
      <c r="B113" s="7">
        <v>3</v>
      </c>
      <c r="C113" s="7">
        <v>1</v>
      </c>
      <c r="D113" s="7"/>
      <c r="E113" s="8" t="str">
        <f>IF(G113="","",MAX(E$10:E111)+1)</f>
        <v/>
      </c>
      <c r="F113" s="9" t="s">
        <v>81</v>
      </c>
      <c r="G113" s="10"/>
      <c r="H113" s="10"/>
    </row>
    <row r="114" spans="1:8" x14ac:dyDescent="0.3">
      <c r="A114" s="2">
        <v>3</v>
      </c>
      <c r="B114" s="25">
        <v>3</v>
      </c>
      <c r="C114" s="25">
        <v>1</v>
      </c>
      <c r="D114" s="25">
        <v>1</v>
      </c>
      <c r="E114" s="13" t="str">
        <f>IF(G114="","",MAX(E$10:E113)+1)</f>
        <v/>
      </c>
      <c r="F114" s="26" t="s">
        <v>82</v>
      </c>
      <c r="G114" s="27"/>
      <c r="H114" s="27"/>
    </row>
    <row r="115" spans="1:8" x14ac:dyDescent="0.3">
      <c r="A115" s="2">
        <v>3</v>
      </c>
      <c r="B115" s="28">
        <v>3</v>
      </c>
      <c r="C115" s="28">
        <v>1</v>
      </c>
      <c r="D115" s="28">
        <v>1</v>
      </c>
      <c r="E115" s="22">
        <f>IF(G115="","",MAX(E$10:E114)+1)</f>
        <v>83</v>
      </c>
      <c r="F115" s="29" t="s">
        <v>83</v>
      </c>
      <c r="G115" s="30" t="s">
        <v>2</v>
      </c>
      <c r="H115" s="24"/>
    </row>
    <row r="116" spans="1:8" ht="20.75" x14ac:dyDescent="0.3">
      <c r="A116" s="2">
        <v>3</v>
      </c>
      <c r="B116" s="28">
        <v>3</v>
      </c>
      <c r="C116" s="28">
        <v>1</v>
      </c>
      <c r="D116" s="28">
        <v>1</v>
      </c>
      <c r="E116" s="22">
        <f>IF(G116="","",MAX(E$10:E115)+1)</f>
        <v>84</v>
      </c>
      <c r="F116" s="29" t="s">
        <v>166</v>
      </c>
      <c r="G116" s="30" t="s">
        <v>28</v>
      </c>
      <c r="H116" s="24"/>
    </row>
    <row r="117" spans="1:8" ht="20.75" x14ac:dyDescent="0.3">
      <c r="A117" s="2">
        <v>3</v>
      </c>
      <c r="B117" s="28">
        <v>3</v>
      </c>
      <c r="C117" s="28">
        <v>1</v>
      </c>
      <c r="D117" s="28">
        <v>1</v>
      </c>
      <c r="E117" s="22">
        <f>IF(G117="","",MAX(E$10:E116)+1)</f>
        <v>85</v>
      </c>
      <c r="F117" s="29" t="s">
        <v>84</v>
      </c>
      <c r="G117" s="30" t="s">
        <v>28</v>
      </c>
      <c r="H117" s="24"/>
    </row>
    <row r="118" spans="1:8" ht="20.75" x14ac:dyDescent="0.3">
      <c r="A118" s="2">
        <v>3</v>
      </c>
      <c r="B118" s="28">
        <v>3</v>
      </c>
      <c r="C118" s="28">
        <v>1</v>
      </c>
      <c r="D118" s="28">
        <v>1</v>
      </c>
      <c r="E118" s="22">
        <f>IF(G118="","",MAX(E$10:E117)+1)</f>
        <v>86</v>
      </c>
      <c r="F118" s="29" t="s">
        <v>161</v>
      </c>
      <c r="G118" s="30" t="s">
        <v>28</v>
      </c>
      <c r="H118" s="24"/>
    </row>
    <row r="119" spans="1:8" x14ac:dyDescent="0.3">
      <c r="A119" s="2">
        <v>3</v>
      </c>
      <c r="B119" s="25">
        <v>3</v>
      </c>
      <c r="C119" s="25">
        <v>1</v>
      </c>
      <c r="D119" s="25">
        <v>2</v>
      </c>
      <c r="E119" s="13" t="str">
        <f>IF(G119="","",MAX(E$10:E118)+1)</f>
        <v/>
      </c>
      <c r="F119" s="26" t="s">
        <v>85</v>
      </c>
      <c r="G119" s="27"/>
      <c r="H119" s="27"/>
    </row>
    <row r="120" spans="1:8" x14ac:dyDescent="0.3">
      <c r="A120" s="2">
        <v>3</v>
      </c>
      <c r="B120" s="28">
        <v>3</v>
      </c>
      <c r="C120" s="28">
        <v>1</v>
      </c>
      <c r="D120" s="28">
        <v>2</v>
      </c>
      <c r="E120" s="22">
        <f>IF(G120="","",MAX(E$10:E119)+1)</f>
        <v>87</v>
      </c>
      <c r="F120" s="29" t="s">
        <v>86</v>
      </c>
      <c r="G120" s="30" t="s">
        <v>9</v>
      </c>
      <c r="H120" s="24"/>
    </row>
    <row r="121" spans="1:8" x14ac:dyDescent="0.3">
      <c r="A121" s="2">
        <v>3</v>
      </c>
      <c r="B121" s="28">
        <v>3</v>
      </c>
      <c r="C121" s="28">
        <v>1</v>
      </c>
      <c r="D121" s="28">
        <v>2</v>
      </c>
      <c r="E121" s="22">
        <f>IF(G121="","",MAX(E$10:E120)+1)</f>
        <v>88</v>
      </c>
      <c r="F121" s="29" t="s">
        <v>87</v>
      </c>
      <c r="G121" s="30" t="s">
        <v>9</v>
      </c>
      <c r="H121" s="24"/>
    </row>
    <row r="122" spans="1:8" x14ac:dyDescent="0.3">
      <c r="A122" s="2">
        <v>3</v>
      </c>
      <c r="B122" s="28">
        <v>3</v>
      </c>
      <c r="C122" s="28">
        <v>1</v>
      </c>
      <c r="D122" s="28">
        <v>2</v>
      </c>
      <c r="E122" s="22">
        <f>IF(G122="","",MAX(E$10:E121)+1)</f>
        <v>89</v>
      </c>
      <c r="F122" s="29" t="s">
        <v>88</v>
      </c>
      <c r="G122" s="30" t="s">
        <v>9</v>
      </c>
      <c r="H122" s="24"/>
    </row>
    <row r="123" spans="1:8" x14ac:dyDescent="0.3">
      <c r="A123" s="2">
        <v>3</v>
      </c>
      <c r="B123" s="7">
        <v>3</v>
      </c>
      <c r="C123" s="7">
        <v>2</v>
      </c>
      <c r="D123" s="7"/>
      <c r="E123" s="8" t="str">
        <f>IF(G123="","",MAX(E$10:E121)+1)</f>
        <v/>
      </c>
      <c r="F123" s="9" t="s">
        <v>89</v>
      </c>
      <c r="G123" s="10"/>
      <c r="H123" s="10"/>
    </row>
    <row r="124" spans="1:8" x14ac:dyDescent="0.3">
      <c r="A124" s="2">
        <v>3</v>
      </c>
      <c r="B124" s="25">
        <v>3</v>
      </c>
      <c r="C124" s="25">
        <v>2</v>
      </c>
      <c r="D124" s="25">
        <v>1</v>
      </c>
      <c r="E124" s="13" t="str">
        <f>IF(G124="","",MAX(E$10:E122)+1)</f>
        <v/>
      </c>
      <c r="F124" s="26" t="s">
        <v>89</v>
      </c>
      <c r="G124" s="27"/>
      <c r="H124" s="27"/>
    </row>
    <row r="125" spans="1:8" x14ac:dyDescent="0.3">
      <c r="A125" s="2">
        <v>3</v>
      </c>
      <c r="B125" s="28">
        <v>3</v>
      </c>
      <c r="C125" s="28">
        <v>2</v>
      </c>
      <c r="D125" s="28">
        <v>1</v>
      </c>
      <c r="E125" s="22">
        <f>IF(G125="","",MAX(E$10:E124)+1)</f>
        <v>90</v>
      </c>
      <c r="F125" s="29" t="s">
        <v>162</v>
      </c>
      <c r="G125" s="30" t="s">
        <v>28</v>
      </c>
      <c r="H125" s="24"/>
    </row>
    <row r="126" spans="1:8" x14ac:dyDescent="0.3">
      <c r="A126" s="2">
        <v>3</v>
      </c>
      <c r="B126" s="28">
        <v>3</v>
      </c>
      <c r="C126" s="28">
        <v>2</v>
      </c>
      <c r="D126" s="28">
        <v>1</v>
      </c>
      <c r="E126" s="22">
        <f>IF(G126="","",MAX(E$10:E125)+1)</f>
        <v>91</v>
      </c>
      <c r="F126" s="29" t="s">
        <v>163</v>
      </c>
      <c r="G126" s="30" t="s">
        <v>28</v>
      </c>
      <c r="H126" s="24"/>
    </row>
    <row r="127" spans="1:8" x14ac:dyDescent="0.3">
      <c r="A127" s="2">
        <v>3</v>
      </c>
      <c r="B127" s="28">
        <v>3</v>
      </c>
      <c r="C127" s="28">
        <v>2</v>
      </c>
      <c r="D127" s="28">
        <v>1</v>
      </c>
      <c r="E127" s="22">
        <f>IF(G127="","",MAX(E$10:E126)+1)</f>
        <v>92</v>
      </c>
      <c r="F127" s="29" t="s">
        <v>90</v>
      </c>
      <c r="G127" s="30" t="s">
        <v>28</v>
      </c>
      <c r="H127" s="24"/>
    </row>
    <row r="128" spans="1:8" x14ac:dyDescent="0.3">
      <c r="A128" s="2">
        <v>3</v>
      </c>
      <c r="B128" s="28">
        <v>3</v>
      </c>
      <c r="C128" s="28">
        <v>2</v>
      </c>
      <c r="D128" s="28">
        <v>1</v>
      </c>
      <c r="E128" s="22">
        <f>IF(G128="","",MAX(E$10:E127)+1)</f>
        <v>93</v>
      </c>
      <c r="F128" s="29" t="s">
        <v>91</v>
      </c>
      <c r="G128" s="30" t="s">
        <v>28</v>
      </c>
      <c r="H128" s="24"/>
    </row>
    <row r="129" spans="1:8" ht="20.75" x14ac:dyDescent="0.3">
      <c r="A129" s="2">
        <v>3</v>
      </c>
      <c r="B129" s="28">
        <v>3</v>
      </c>
      <c r="C129" s="28">
        <v>2</v>
      </c>
      <c r="D129" s="28">
        <v>1</v>
      </c>
      <c r="E129" s="22">
        <f>IF(G129="","",MAX(E$10:E128)+1)</f>
        <v>94</v>
      </c>
      <c r="F129" s="29" t="s">
        <v>92</v>
      </c>
      <c r="G129" s="30" t="s">
        <v>28</v>
      </c>
      <c r="H129" s="24"/>
    </row>
    <row r="130" spans="1:8" x14ac:dyDescent="0.3">
      <c r="A130" s="2">
        <v>3</v>
      </c>
      <c r="B130" s="28">
        <v>3</v>
      </c>
      <c r="C130" s="28">
        <v>2</v>
      </c>
      <c r="D130" s="28">
        <v>1</v>
      </c>
      <c r="E130" s="22">
        <f>IF(G130="","",MAX(E$10:E129)+1)</f>
        <v>95</v>
      </c>
      <c r="F130" s="34" t="s">
        <v>93</v>
      </c>
      <c r="G130" s="35" t="s">
        <v>28</v>
      </c>
      <c r="H130" s="24"/>
    </row>
    <row r="131" spans="1:8" x14ac:dyDescent="0.3">
      <c r="A131" s="2">
        <v>3</v>
      </c>
      <c r="B131" s="28">
        <v>3</v>
      </c>
      <c r="C131" s="28">
        <v>1</v>
      </c>
      <c r="D131" s="28">
        <v>1</v>
      </c>
      <c r="E131" s="22">
        <f>IF(G131="","",MAX(E$10:E130)+1)</f>
        <v>96</v>
      </c>
      <c r="F131" s="34" t="s">
        <v>94</v>
      </c>
      <c r="G131" s="35" t="s">
        <v>28</v>
      </c>
      <c r="H131" s="24"/>
    </row>
    <row r="132" spans="1:8" x14ac:dyDescent="0.3">
      <c r="A132" s="2">
        <v>3</v>
      </c>
      <c r="B132" s="2">
        <v>4</v>
      </c>
      <c r="C132" s="2"/>
      <c r="D132" s="2"/>
      <c r="E132" s="3" t="str">
        <f>IF(G132="","",MAX(E$10:E131)+1)</f>
        <v/>
      </c>
      <c r="F132" s="4" t="s">
        <v>95</v>
      </c>
      <c r="G132" s="5"/>
      <c r="H132" s="6"/>
    </row>
    <row r="133" spans="1:8" x14ac:dyDescent="0.3">
      <c r="A133" s="2">
        <v>3</v>
      </c>
      <c r="B133" s="7">
        <v>4</v>
      </c>
      <c r="C133" s="7">
        <v>1</v>
      </c>
      <c r="D133" s="7"/>
      <c r="E133" s="8" t="str">
        <f>IF(G133="","",MAX(E$10:E132)+1)</f>
        <v/>
      </c>
      <c r="F133" s="9" t="s">
        <v>6</v>
      </c>
      <c r="G133" s="10"/>
      <c r="H133" s="36"/>
    </row>
    <row r="134" spans="1:8" x14ac:dyDescent="0.3">
      <c r="A134" s="2">
        <v>3</v>
      </c>
      <c r="B134" s="37">
        <v>4</v>
      </c>
      <c r="C134" s="37">
        <v>1</v>
      </c>
      <c r="D134" s="37">
        <v>1</v>
      </c>
      <c r="E134" s="13" t="str">
        <f>IF(G134="","",MAX(E$10:E133)+1)</f>
        <v/>
      </c>
      <c r="F134" s="38" t="s">
        <v>96</v>
      </c>
      <c r="G134" s="39"/>
      <c r="H134" s="40"/>
    </row>
    <row r="135" spans="1:8" x14ac:dyDescent="0.3">
      <c r="A135" s="2">
        <v>3</v>
      </c>
      <c r="B135" s="41">
        <v>4</v>
      </c>
      <c r="C135" s="41">
        <v>1</v>
      </c>
      <c r="D135" s="41">
        <v>1</v>
      </c>
      <c r="E135" s="22">
        <f>IF(G135="","",MAX(E$10:E134)+1)</f>
        <v>97</v>
      </c>
      <c r="F135" s="34" t="s">
        <v>97</v>
      </c>
      <c r="G135" s="35" t="s">
        <v>9</v>
      </c>
      <c r="H135" s="24"/>
    </row>
    <row r="136" spans="1:8" x14ac:dyDescent="0.3">
      <c r="A136" s="2">
        <v>3</v>
      </c>
      <c r="B136" s="41">
        <v>4</v>
      </c>
      <c r="C136" s="41">
        <v>1</v>
      </c>
      <c r="D136" s="41">
        <v>1</v>
      </c>
      <c r="E136" s="22">
        <f>IF(G136="","",MAX(E$10:E135)+1)</f>
        <v>98</v>
      </c>
      <c r="F136" s="34" t="s">
        <v>98</v>
      </c>
      <c r="G136" s="35" t="s">
        <v>9</v>
      </c>
      <c r="H136" s="24"/>
    </row>
    <row r="137" spans="1:8" x14ac:dyDescent="0.3">
      <c r="A137" s="2">
        <v>3</v>
      </c>
      <c r="B137" s="41">
        <v>4</v>
      </c>
      <c r="C137" s="41">
        <v>1</v>
      </c>
      <c r="D137" s="41">
        <v>1</v>
      </c>
      <c r="E137" s="22">
        <f>IF(G137="","",MAX(E$10:E136)+1)</f>
        <v>99</v>
      </c>
      <c r="F137" s="34" t="s">
        <v>99</v>
      </c>
      <c r="G137" s="35" t="s">
        <v>69</v>
      </c>
      <c r="H137" s="24"/>
    </row>
    <row r="138" spans="1:8" x14ac:dyDescent="0.3">
      <c r="A138" s="2">
        <v>3</v>
      </c>
      <c r="B138" s="41">
        <v>4</v>
      </c>
      <c r="C138" s="41">
        <v>1</v>
      </c>
      <c r="D138" s="41">
        <v>1</v>
      </c>
      <c r="E138" s="22">
        <f>IF(G138="","",MAX(E$10:E137)+1)</f>
        <v>100</v>
      </c>
      <c r="F138" s="34" t="s">
        <v>100</v>
      </c>
      <c r="G138" s="35" t="s">
        <v>69</v>
      </c>
      <c r="H138" s="24"/>
    </row>
    <row r="139" spans="1:8" x14ac:dyDescent="0.3">
      <c r="A139" s="2">
        <v>3</v>
      </c>
      <c r="B139" s="41">
        <v>4</v>
      </c>
      <c r="C139" s="41">
        <v>1</v>
      </c>
      <c r="D139" s="41">
        <v>1</v>
      </c>
      <c r="E139" s="22">
        <f>IF(G139="","",MAX(E$10:E138)+1)</f>
        <v>101</v>
      </c>
      <c r="F139" s="34" t="s">
        <v>101</v>
      </c>
      <c r="G139" s="35" t="s">
        <v>9</v>
      </c>
      <c r="H139" s="24"/>
    </row>
    <row r="140" spans="1:8" x14ac:dyDescent="0.3">
      <c r="A140" s="2">
        <v>3</v>
      </c>
      <c r="B140" s="41">
        <v>4</v>
      </c>
      <c r="C140" s="41">
        <v>1</v>
      </c>
      <c r="D140" s="41">
        <v>1</v>
      </c>
      <c r="E140" s="22">
        <f>IF(G140="","",MAX(E$10:E139)+1)</f>
        <v>102</v>
      </c>
      <c r="F140" s="34" t="s">
        <v>102</v>
      </c>
      <c r="G140" s="35" t="s">
        <v>69</v>
      </c>
      <c r="H140" s="24"/>
    </row>
    <row r="141" spans="1:8" x14ac:dyDescent="0.3">
      <c r="A141" s="2">
        <v>3</v>
      </c>
      <c r="B141" s="41">
        <v>4</v>
      </c>
      <c r="C141" s="41">
        <v>1</v>
      </c>
      <c r="D141" s="41">
        <v>1</v>
      </c>
      <c r="E141" s="22">
        <f>IF(G141="","",MAX(E$10:E140)+1)</f>
        <v>103</v>
      </c>
      <c r="F141" s="34" t="s">
        <v>103</v>
      </c>
      <c r="G141" s="35" t="s">
        <v>69</v>
      </c>
      <c r="H141" s="24"/>
    </row>
    <row r="142" spans="1:8" x14ac:dyDescent="0.3">
      <c r="A142" s="2">
        <v>3</v>
      </c>
      <c r="B142" s="7">
        <v>4</v>
      </c>
      <c r="C142" s="7">
        <v>2</v>
      </c>
      <c r="D142" s="7"/>
      <c r="E142" s="8" t="str">
        <f>IF(G142="","",MAX(E$10:E141)+1)</f>
        <v/>
      </c>
      <c r="F142" s="9" t="s">
        <v>104</v>
      </c>
      <c r="G142" s="10"/>
      <c r="H142" s="36"/>
    </row>
    <row r="143" spans="1:8" x14ac:dyDescent="0.3">
      <c r="A143" s="2">
        <v>3</v>
      </c>
      <c r="B143" s="37">
        <v>4</v>
      </c>
      <c r="C143" s="37">
        <v>2</v>
      </c>
      <c r="D143" s="37">
        <v>1</v>
      </c>
      <c r="E143" s="13" t="str">
        <f>IF(G143="","",MAX(E$10:E141)+1)</f>
        <v/>
      </c>
      <c r="F143" s="38" t="s">
        <v>105</v>
      </c>
      <c r="G143" s="39"/>
      <c r="H143" s="40"/>
    </row>
    <row r="144" spans="1:8" ht="31.1" x14ac:dyDescent="0.3">
      <c r="A144" s="2">
        <v>3</v>
      </c>
      <c r="B144" s="41">
        <v>4</v>
      </c>
      <c r="C144" s="41">
        <v>2</v>
      </c>
      <c r="D144" s="41">
        <v>1</v>
      </c>
      <c r="E144" s="22">
        <f>IF(G144="","",MAX(E$10:E143)+1)</f>
        <v>104</v>
      </c>
      <c r="F144" s="34" t="s">
        <v>106</v>
      </c>
      <c r="G144" s="35" t="s">
        <v>9</v>
      </c>
      <c r="H144" s="24"/>
    </row>
    <row r="145" spans="1:8" ht="20.75" x14ac:dyDescent="0.3">
      <c r="A145" s="2">
        <v>3</v>
      </c>
      <c r="B145" s="41">
        <v>4</v>
      </c>
      <c r="C145" s="41">
        <v>2</v>
      </c>
      <c r="D145" s="41">
        <v>1</v>
      </c>
      <c r="E145" s="22">
        <f>IF(G145="","",MAX(E$10:E144)+1)</f>
        <v>105</v>
      </c>
      <c r="F145" s="34" t="s">
        <v>107</v>
      </c>
      <c r="G145" s="35" t="s">
        <v>9</v>
      </c>
      <c r="H145" s="24"/>
    </row>
    <row r="146" spans="1:8" ht="31.1" x14ac:dyDescent="0.3">
      <c r="A146" s="2">
        <v>3</v>
      </c>
      <c r="B146" s="41">
        <v>4</v>
      </c>
      <c r="C146" s="41">
        <v>2</v>
      </c>
      <c r="D146" s="41">
        <v>1</v>
      </c>
      <c r="E146" s="22">
        <f>IF(G146="","",MAX(E$10:E145)+1)</f>
        <v>106</v>
      </c>
      <c r="F146" s="34" t="s">
        <v>108</v>
      </c>
      <c r="G146" s="35" t="s">
        <v>2</v>
      </c>
      <c r="H146" s="24"/>
    </row>
    <row r="147" spans="1:8" ht="31.1" x14ac:dyDescent="0.3">
      <c r="A147" s="2">
        <v>3</v>
      </c>
      <c r="B147" s="41">
        <v>4</v>
      </c>
      <c r="C147" s="41">
        <v>2</v>
      </c>
      <c r="D147" s="41">
        <v>1</v>
      </c>
      <c r="E147" s="22">
        <f>IF(G147="","",MAX(E$10:E146)+1)</f>
        <v>107</v>
      </c>
      <c r="F147" s="34" t="s">
        <v>109</v>
      </c>
      <c r="G147" s="35" t="s">
        <v>9</v>
      </c>
      <c r="H147" s="24"/>
    </row>
    <row r="148" spans="1:8" ht="31.1" x14ac:dyDescent="0.3">
      <c r="A148" s="2">
        <v>3</v>
      </c>
      <c r="B148" s="41">
        <v>4</v>
      </c>
      <c r="C148" s="41">
        <v>2</v>
      </c>
      <c r="D148" s="41">
        <v>1</v>
      </c>
      <c r="E148" s="22">
        <f>IF(G148="","",MAX(E$10:E147)+1)</f>
        <v>108</v>
      </c>
      <c r="F148" s="34" t="s">
        <v>110</v>
      </c>
      <c r="G148" s="35" t="s">
        <v>69</v>
      </c>
      <c r="H148" s="24"/>
    </row>
    <row r="149" spans="1:8" x14ac:dyDescent="0.3">
      <c r="A149" s="2">
        <v>3</v>
      </c>
      <c r="B149" s="37">
        <v>4</v>
      </c>
      <c r="C149" s="37">
        <v>2</v>
      </c>
      <c r="D149" s="37">
        <v>2</v>
      </c>
      <c r="E149" s="13" t="str">
        <f>IF(G149="","",MAX(E$10:E148)+1)</f>
        <v/>
      </c>
      <c r="F149" s="38" t="s">
        <v>111</v>
      </c>
      <c r="G149" s="39"/>
      <c r="H149" s="40"/>
    </row>
    <row r="150" spans="1:8" ht="20.75" x14ac:dyDescent="0.3">
      <c r="A150" s="2">
        <v>3</v>
      </c>
      <c r="B150" s="41">
        <v>4</v>
      </c>
      <c r="C150" s="41">
        <v>2</v>
      </c>
      <c r="D150" s="41">
        <v>2</v>
      </c>
      <c r="E150" s="22">
        <f>IF(G150="","",MAX(E$10:E149)+1)</f>
        <v>109</v>
      </c>
      <c r="F150" s="34" t="s">
        <v>112</v>
      </c>
      <c r="G150" s="35" t="s">
        <v>2</v>
      </c>
      <c r="H150" s="24"/>
    </row>
    <row r="151" spans="1:8" ht="31.1" x14ac:dyDescent="0.3">
      <c r="A151" s="2">
        <v>3</v>
      </c>
      <c r="B151" s="41">
        <v>4</v>
      </c>
      <c r="C151" s="41">
        <v>2</v>
      </c>
      <c r="D151" s="41">
        <v>2</v>
      </c>
      <c r="E151" s="22">
        <f>IF(G151="","",MAX(E$10:E150)+1)</f>
        <v>110</v>
      </c>
      <c r="F151" s="34" t="s">
        <v>113</v>
      </c>
      <c r="G151" s="35" t="s">
        <v>2</v>
      </c>
      <c r="H151" s="24"/>
    </row>
    <row r="152" spans="1:8" x14ac:dyDescent="0.3">
      <c r="A152" s="2">
        <v>3</v>
      </c>
      <c r="B152" s="42">
        <v>4</v>
      </c>
      <c r="C152" s="42">
        <v>3</v>
      </c>
      <c r="D152" s="42"/>
      <c r="E152" s="8" t="str">
        <f>IF(G152="","",MAX(E$10:E151)+1)</f>
        <v/>
      </c>
      <c r="F152" s="43" t="s">
        <v>114</v>
      </c>
      <c r="G152" s="44"/>
      <c r="H152" s="36"/>
    </row>
    <row r="153" spans="1:8" ht="20.75" x14ac:dyDescent="0.3">
      <c r="A153" s="2">
        <v>3</v>
      </c>
      <c r="B153" s="25">
        <v>4</v>
      </c>
      <c r="C153" s="25">
        <v>3</v>
      </c>
      <c r="D153" s="25">
        <v>1</v>
      </c>
      <c r="E153" s="13" t="str">
        <f>IF(G153="","",MAX(E$10:E152)+1)</f>
        <v/>
      </c>
      <c r="F153" s="26" t="s">
        <v>115</v>
      </c>
      <c r="G153" s="27"/>
      <c r="H153" s="40"/>
    </row>
    <row r="154" spans="1:8" ht="20.75" x14ac:dyDescent="0.3">
      <c r="A154" s="2">
        <v>3</v>
      </c>
      <c r="B154" s="41">
        <v>4</v>
      </c>
      <c r="C154" s="41">
        <v>3</v>
      </c>
      <c r="D154" s="41">
        <v>1</v>
      </c>
      <c r="E154" s="22">
        <f>IF(G154="","",MAX(E$10:E153)+1)</f>
        <v>111</v>
      </c>
      <c r="F154" s="34" t="s">
        <v>116</v>
      </c>
      <c r="G154" s="35" t="s">
        <v>69</v>
      </c>
      <c r="H154" s="24"/>
    </row>
    <row r="155" spans="1:8" ht="20.75" x14ac:dyDescent="0.3">
      <c r="A155" s="2">
        <v>3</v>
      </c>
      <c r="B155" s="41">
        <v>4</v>
      </c>
      <c r="C155" s="41">
        <v>3</v>
      </c>
      <c r="D155" s="41">
        <v>1</v>
      </c>
      <c r="E155" s="22">
        <f>IF(G155="","",MAX(E$10:E154)+1)</f>
        <v>112</v>
      </c>
      <c r="F155" s="34" t="s">
        <v>117</v>
      </c>
      <c r="G155" s="35" t="s">
        <v>9</v>
      </c>
      <c r="H155" s="24"/>
    </row>
    <row r="156" spans="1:8" ht="20.75" x14ac:dyDescent="0.3">
      <c r="A156" s="2">
        <v>3</v>
      </c>
      <c r="B156" s="41">
        <v>4</v>
      </c>
      <c r="C156" s="41">
        <v>3</v>
      </c>
      <c r="D156" s="41">
        <v>1</v>
      </c>
      <c r="E156" s="22">
        <f>IF(G156="","",MAX(E$10:E155)+1)</f>
        <v>113</v>
      </c>
      <c r="F156" s="34" t="s">
        <v>118</v>
      </c>
      <c r="G156" s="35" t="s">
        <v>69</v>
      </c>
      <c r="H156" s="24"/>
    </row>
    <row r="157" spans="1:8" ht="31.1" x14ac:dyDescent="0.3">
      <c r="A157" s="2">
        <v>3</v>
      </c>
      <c r="B157" s="41">
        <v>4</v>
      </c>
      <c r="C157" s="41">
        <v>3</v>
      </c>
      <c r="D157" s="41">
        <v>1</v>
      </c>
      <c r="E157" s="22">
        <f>IF(G157="","",MAX(E$10:E156)+1)</f>
        <v>114</v>
      </c>
      <c r="F157" s="34" t="s">
        <v>119</v>
      </c>
      <c r="G157" s="35" t="s">
        <v>28</v>
      </c>
      <c r="H157" s="24"/>
    </row>
    <row r="158" spans="1:8" x14ac:dyDescent="0.3">
      <c r="A158" s="2">
        <v>3</v>
      </c>
      <c r="B158" s="41">
        <v>4</v>
      </c>
      <c r="C158" s="41">
        <v>3</v>
      </c>
      <c r="D158" s="41">
        <v>1</v>
      </c>
      <c r="E158" s="22">
        <f>IF(G158="","",MAX(E$10:E157)+1)</f>
        <v>115</v>
      </c>
      <c r="F158" s="34" t="s">
        <v>120</v>
      </c>
      <c r="G158" s="35" t="s">
        <v>2</v>
      </c>
      <c r="H158" s="24"/>
    </row>
    <row r="159" spans="1:8" x14ac:dyDescent="0.3">
      <c r="A159" s="2">
        <v>3</v>
      </c>
      <c r="B159" s="41">
        <v>4</v>
      </c>
      <c r="C159" s="41">
        <v>3</v>
      </c>
      <c r="D159" s="41">
        <v>1</v>
      </c>
      <c r="E159" s="22">
        <f>IF(G159="","",MAX(E$10:E158)+1)</f>
        <v>116</v>
      </c>
      <c r="F159" s="34" t="s">
        <v>121</v>
      </c>
      <c r="G159" s="35" t="s">
        <v>2</v>
      </c>
      <c r="H159" s="24"/>
    </row>
    <row r="160" spans="1:8" ht="20.75" x14ac:dyDescent="0.3">
      <c r="A160" s="2">
        <v>3</v>
      </c>
      <c r="B160" s="41">
        <v>4</v>
      </c>
      <c r="C160" s="41">
        <v>3</v>
      </c>
      <c r="D160" s="41">
        <v>1</v>
      </c>
      <c r="E160" s="22">
        <f>IF(G160="","",MAX(E$10:E159)+1)</f>
        <v>117</v>
      </c>
      <c r="F160" s="34" t="s">
        <v>122</v>
      </c>
      <c r="G160" s="35" t="s">
        <v>2</v>
      </c>
      <c r="H160" s="24"/>
    </row>
    <row r="161" spans="1:8" ht="20.75" x14ac:dyDescent="0.3">
      <c r="A161" s="2">
        <v>3</v>
      </c>
      <c r="B161" s="41">
        <v>4</v>
      </c>
      <c r="C161" s="41">
        <v>3</v>
      </c>
      <c r="D161" s="41">
        <v>1</v>
      </c>
      <c r="E161" s="22">
        <f>IF(G161="","",MAX(E$10:E160)+1)</f>
        <v>118</v>
      </c>
      <c r="F161" s="34" t="s">
        <v>123</v>
      </c>
      <c r="G161" s="35" t="s">
        <v>2</v>
      </c>
      <c r="H161" s="24"/>
    </row>
    <row r="162" spans="1:8" ht="20.75" x14ac:dyDescent="0.3">
      <c r="A162" s="2">
        <v>3</v>
      </c>
      <c r="B162" s="41">
        <v>4</v>
      </c>
      <c r="C162" s="41">
        <v>3</v>
      </c>
      <c r="D162" s="41">
        <v>1</v>
      </c>
      <c r="E162" s="22">
        <f>IF(G162="","",MAX(E$10:E161)+1)</f>
        <v>119</v>
      </c>
      <c r="F162" s="34" t="s">
        <v>124</v>
      </c>
      <c r="G162" s="35" t="s">
        <v>9</v>
      </c>
      <c r="H162" s="24"/>
    </row>
    <row r="163" spans="1:8" ht="20.75" x14ac:dyDescent="0.3">
      <c r="A163" s="2">
        <v>3</v>
      </c>
      <c r="B163" s="41">
        <v>4</v>
      </c>
      <c r="C163" s="41">
        <v>3</v>
      </c>
      <c r="D163" s="41">
        <v>1</v>
      </c>
      <c r="E163" s="22">
        <f>IF(G163="","",MAX(E$10:E162)+1)</f>
        <v>120</v>
      </c>
      <c r="F163" s="34" t="s">
        <v>125</v>
      </c>
      <c r="G163" s="35" t="s">
        <v>9</v>
      </c>
      <c r="H163" s="24"/>
    </row>
    <row r="164" spans="1:8" ht="31.1" x14ac:dyDescent="0.3">
      <c r="A164" s="2">
        <v>3</v>
      </c>
      <c r="B164" s="41">
        <v>4</v>
      </c>
      <c r="C164" s="41">
        <v>3</v>
      </c>
      <c r="D164" s="41">
        <v>1</v>
      </c>
      <c r="E164" s="22">
        <f>IF(G164="","",MAX(E$10:E163)+1)</f>
        <v>121</v>
      </c>
      <c r="F164" s="34" t="s">
        <v>126</v>
      </c>
      <c r="G164" s="35" t="s">
        <v>69</v>
      </c>
      <c r="H164" s="24"/>
    </row>
  </sheetData>
  <sheetProtection algorithmName="SHA-512" hashValue="lvVv1DyaHCPMeOms9c3D5tfQqIDCQhgwv2nMsI0N4XzKn4LUuZ0b8I6DnyrEZAZdIQfx0aXut7k8TA1gaDzCdQ==" saltValue="0vfa5SDnYlubb0tGhZQ3Rg==" spinCount="100000" sheet="1" objects="1" scenarios="1" formatColumns="0" selectLockedCells="1"/>
  <mergeCells count="7">
    <mergeCell ref="A6:H6"/>
    <mergeCell ref="A7:E7"/>
    <mergeCell ref="A5:E5"/>
    <mergeCell ref="F5:H5"/>
    <mergeCell ref="A1:H1"/>
    <mergeCell ref="A3:H3"/>
    <mergeCell ref="A4:H4"/>
  </mergeCells>
  <pageMargins left="0.70866141732283472" right="0.70866141732283472" top="0.74803149606299213" bottom="0.74803149606299213" header="0.31496062992125984" footer="0.31496062992125984"/>
  <pageSetup paperSize="9" scale="71"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3</vt:lpstr>
      <vt:lpstr>'LOT 3'!Impression_des_titres</vt:lpstr>
      <vt:lpstr>'LOT 3'!Zone_d_impression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2021-07-08T10:38:46Z</cp:lastPrinted>
  <dcterms:created xsi:type="dcterms:W3CDTF">2021-06-01T08:18:47Z</dcterms:created>
  <dcterms:modified xsi:type="dcterms:W3CDTF">2025-07-07T07:27:52Z</dcterms:modified>
</cp:coreProperties>
</file>